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产业发展项目">'sheet2'!$A$2:$A$7</definedName>
    <definedName name="创业就业项目">'sheet2'!$B$2:$B$7</definedName>
    <definedName name="乡村建设项目">'sheet2'!$C$2:$C$7</definedName>
    <definedName name="易地搬迁后扶项目">'sheet2'!$D$2:$D$7</definedName>
    <definedName name="巩固“三保障”成果项目">'sheet2'!$E$2:$E$7</definedName>
    <definedName name="乡村治理和农村精神文明建设项目">'sheet2'!$F$2:$F$7</definedName>
    <definedName name="项目管理费">'sheet2'!$V$11:$V$19</definedName>
    <definedName name="生产基地">'sheet2'!$A$11:$A$19</definedName>
    <definedName name="务工补助">'sheet2'!$G$11:$G$19</definedName>
    <definedName name="人居环境整治">'sheet2'!$L$11:$L$19</definedName>
    <definedName name="公共服务岗位">'sheet2'!$N$11:$N$15</definedName>
    <definedName name="雨露计划职业教育补助">'sheet2'!$P$11:$P$15</definedName>
    <definedName name="首行" localSheetId="1">'sheet2'!$A$1:$H$1</definedName>
    <definedName name="加工流通场地设施">'sheet2'!$B$11:$B$19</definedName>
    <definedName name="配套基础设施">'sheet2'!$C$11:$C$19</definedName>
    <definedName name="金融保险配套">'sheet2'!$E$11:$E$19</definedName>
    <definedName name="生产奖补">'sheet2'!$F$11:$F$19</definedName>
    <definedName name="就业培训">'sheet2'!$H$11:$H$19</definedName>
    <definedName name="创业扶持">'sheet2'!$I$11:$I$19</definedName>
    <definedName name="公益性岗位">'sheet2'!$J$11:$J$19</definedName>
    <definedName name="交通补助">'sheet2'!$K$11:$K$15</definedName>
    <definedName name="扶贫车间">'sheet2'!#REF!</definedName>
    <definedName name="农村基础设施">'sheet2'!$M$11:$M$19</definedName>
    <definedName name="“一站式”社区综合服务设施建设">'sheet2'!#REF!</definedName>
    <definedName name="异地扶贫搬迁贷款债券贴息补助">'sheet2'!#REF!</definedName>
    <definedName name="住房安全保障">'sheet2'!$Q$11:$Q$15</definedName>
    <definedName name="安全饮水工程">'sheet2'!$R$11:$R$15</definedName>
    <definedName name="乡村治理">'sheet2'!$T$11:$T$19</definedName>
    <definedName name="精神文明建设">'sheet2'!$U$11:$U$19</definedName>
    <definedName name="产业服务支撑项目">'sheet2'!$D$11:$D$19</definedName>
    <definedName name="乡村工匠">'sheet2'!$K$11:$K$19</definedName>
    <definedName name="农村公共服务">'sheet2'!$N$11:$N$19</definedName>
    <definedName name="易地搬迁后扶">'sheet2'!$O$11:$O$19</definedName>
    <definedName name="住房">'sheet2'!$P$11:$P$19</definedName>
    <definedName name="教育">'sheet2'!$Q$11:$Q$19</definedName>
    <definedName name="健康">'sheet2'!$R$11:$R$19</definedName>
    <definedName name="综合保障">'sheet2'!$S$11:$S$19</definedName>
    <definedName name="_xlnm.Print_Area" localSheetId="0">'Sheet1'!$A$1:$G$52</definedName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<sst xmlns="http://schemas.openxmlformats.org/spreadsheetml/2006/main" count="365" uniqueCount="227">
  <si>
    <t>章贡区2021年巩固拓展脱贫攻坚成果和乡村振兴项目计划调整表</t>
  </si>
  <si>
    <t>序号</t>
  </si>
  <si>
    <t>项目主管单位</t>
  </si>
  <si>
    <t>项目实施单位</t>
  </si>
  <si>
    <t>项目名称</t>
  </si>
  <si>
    <t>建设任务（内容）</t>
  </si>
  <si>
    <t>计划资金（万元）</t>
  </si>
  <si>
    <t>备注</t>
  </si>
  <si>
    <t>区乡村振兴局</t>
  </si>
  <si>
    <t>有关镇、村</t>
  </si>
  <si>
    <t>雨露计划</t>
  </si>
  <si>
    <t>贫困户子女中、高职教育补助</t>
  </si>
  <si>
    <t>有关镇</t>
  </si>
  <si>
    <t>项目管理费</t>
  </si>
  <si>
    <t>项目前期设计、评审、招标、监理等</t>
  </si>
  <si>
    <t>区金融服务中心</t>
  </si>
  <si>
    <t>产业扶贫信贷通贷款贴息</t>
  </si>
  <si>
    <t>对全区申请了“产业扶贫信贷通”贷款并符合条件的贫困户给予贴息</t>
  </si>
  <si>
    <t>产业项目</t>
  </si>
  <si>
    <t>区交通运输局</t>
  </si>
  <si>
    <t>沙石镇</t>
  </si>
  <si>
    <t>东风村樟树坪组至芫岭下道路扩宽工程</t>
  </si>
  <si>
    <t>路面扩宽、硬化、片石堡坎、会车点等</t>
  </si>
  <si>
    <t>峰山村朱庄组人行步道工程</t>
  </si>
  <si>
    <t>新建石砌或砖砌人行步道、台阶、护栏约2200米等。</t>
  </si>
  <si>
    <t>总投资200万，计划2022年完工，今年安排资金67万元</t>
  </si>
  <si>
    <t>沙河镇</t>
  </si>
  <si>
    <t>龙村村龙村小学至仰坪山道路硬化工程</t>
  </si>
  <si>
    <t>道路路基平整1.7公里，路面硬化8500平方米，修砌水沟1640米，护栏1170米。</t>
  </si>
  <si>
    <t>水西镇</t>
  </si>
  <si>
    <t>凌源村老庵背组级道路硬化工程</t>
  </si>
  <si>
    <t>道路硬化450米，堡坎砌筑，安全防护设施，排水沟等</t>
  </si>
  <si>
    <t>石珠村和乐坑组至土地前组级道路硬化工程</t>
  </si>
  <si>
    <t>组级道路硬化0.6公里，安装防护栏500米</t>
  </si>
  <si>
    <t>凌源村半境组新建桥梁工程</t>
  </si>
  <si>
    <t>新建长20米，宽3米桥梁一座</t>
  </si>
  <si>
    <t>凌源村游步道建设工程</t>
  </si>
  <si>
    <t>新建游步道2公里，路基清理等</t>
  </si>
  <si>
    <t>和乐村新建桥梁工程</t>
  </si>
  <si>
    <t>新建长36米，宽3.5米桥梁一座</t>
  </si>
  <si>
    <t>区农业农村局</t>
  </si>
  <si>
    <t>沙石镇东风渠道修复项目</t>
  </si>
  <si>
    <t>水渠建设1500米。</t>
  </si>
  <si>
    <t>沙河镇龙村村灌溉水渠、水陂修复工程1标</t>
  </si>
  <si>
    <t>水渠修复5000米，破损水陂修复200立方</t>
  </si>
  <si>
    <t>凌源村老庵背组小型水利设施工程</t>
  </si>
  <si>
    <r>
      <rPr>
        <sz val="10"/>
        <color indexed="8"/>
        <rFont val="仿宋"/>
        <family val="2"/>
      </rPr>
      <t>池塘清淤100m</t>
    </r>
    <r>
      <rPr>
        <sz val="10"/>
        <color rgb="FF000000"/>
        <rFont val="宋体"/>
        <family val="2"/>
      </rPr>
      <t>³</t>
    </r>
    <r>
      <rPr>
        <sz val="10"/>
        <color rgb="FF000000"/>
        <rFont val="仿宋"/>
        <family val="2"/>
      </rPr>
      <t>，塘坎砌筑30米，安防设施30米</t>
    </r>
  </si>
  <si>
    <t>凌源村半镜组水陂修建及水渠工程</t>
  </si>
  <si>
    <t>新建水陂1座，水渠500m，河坎修筑200m等</t>
  </si>
  <si>
    <t>各镇</t>
  </si>
  <si>
    <t>章贡区村庄整治提升工程项目</t>
  </si>
  <si>
    <t>水沟建设2.3千米、道路硬化、堡坎等</t>
  </si>
  <si>
    <t>石珠村官坳组农业休闲旅游项目</t>
  </si>
  <si>
    <t>组级道路扩宽260米，入脐橙园硬化250米，沿山脊线建设环山游步道建设2000米，机耕道500米建设，其他环境整治提升等。</t>
  </si>
  <si>
    <t xml:space="preserve">石甫村莲塘组户外休闲产业基地建设 </t>
  </si>
  <si>
    <t>河道整治2400米，游步道800米，4座水陂，2座人行小桥等</t>
  </si>
  <si>
    <t>龙埠村景佳基地配套基础设施项目</t>
  </si>
  <si>
    <t>新建大棚10亩，灌溉储水（直径1.5m的明井）</t>
  </si>
  <si>
    <t>沙河镇罗坑村特色体育小镇之龙子脑至杨仙岭游步道建设工程</t>
  </si>
  <si>
    <t>建成游步道620米</t>
  </si>
  <si>
    <t>沙河镇龙村村21个小组新建主灌溉水渠</t>
  </si>
  <si>
    <t>新建水渠约3.3km,修复水渠约1.6km、新建水陂约300立方等农田水利设施</t>
  </si>
  <si>
    <t>总投资390万，计划2022完工，今年安排资金300万元</t>
  </si>
  <si>
    <t>峰山村食用菌基地配套设施项目</t>
  </si>
  <si>
    <t>新建食用菌大棚约3000㎡，菇包层架制作安装约2000米、简易黑白膜和遮阴网棚架安装约15亩、喷水系统、照明系统、机耕道等</t>
  </si>
  <si>
    <t>东风村新风农业专业合作社食用菌基地配套基础设施项目</t>
  </si>
  <si>
    <t>片石堡坎300立方米，场地平整500平方，水管铺设等</t>
  </si>
  <si>
    <t>柳树组建蔬菜大棚、沟渠工程</t>
  </si>
  <si>
    <t>河道两侧新建砖砌片石挡土墙520m,24墙砖砌排水沟160m，12砖砌排水沟200m，现浇砼桥2座（每座桥长7m，宽3m），新建蔬菜大棚3亩等</t>
  </si>
  <si>
    <t>农业农村局</t>
  </si>
  <si>
    <t>2021年度脱贫户产业奖补项目</t>
  </si>
  <si>
    <t>实施2021年度脱贫户产业奖补项目。对脱贫户自主发展相关农业产业进行奖补。</t>
  </si>
  <si>
    <t>龙村村食用菌生产基地菌袋栽培奖补</t>
  </si>
  <si>
    <t>发展食用菌产业，种植数量9万5千袋</t>
  </si>
  <si>
    <t>水西镇凌源村食用菌生产基地菌袋栽培奖补</t>
  </si>
  <si>
    <t>发展食用菌产业，种植数量12万袋</t>
  </si>
  <si>
    <t>沙石镇食用菌基地菌袋栽培奖补</t>
  </si>
  <si>
    <t>发展食用菌产业，种植数量45万袋</t>
  </si>
  <si>
    <t>仙峰谷配套设施项目</t>
  </si>
  <si>
    <t>建设长2.1km，平均宽度1.5米的游步道，水塘管道约800米、蓄水池建设等，安装约130亩中草药、果园等滴灌设施，垒堡坎长约120米，宽1.2米左右。</t>
  </si>
  <si>
    <t>新圩村水果种植示范基地配套基础设施工程</t>
  </si>
  <si>
    <t>混凝土挡墙80m3、混凝土路面100m2，新建长10米，宽3米的钢结构简易桥梁1座。</t>
  </si>
  <si>
    <t>火燃村食用菌基地附属设施项目</t>
  </si>
  <si>
    <t>棚内建设机耕道约3000㎡、场地平整约8000㎡、挡墙及配套道路建设、菇包层架制作安装、加装遮阳网、喷水系统等</t>
  </si>
  <si>
    <t>峰山村食用菌基地配套设施项目（二期）</t>
  </si>
  <si>
    <t>新建食用菌大棚约1000㎡，菇包层架制作安装约800米、喷淋系统、照明供电系统、机耕道、管理用房、冷库等</t>
  </si>
  <si>
    <t>龙村村香菇基地配套设施</t>
  </si>
  <si>
    <t>建设冷库一间约40平米、大棚内建设降温喷淋管与降温隔热棉约6000平米、1000米长菌菇摆放架、约2000平米菇棚架网、挖井及菌包粉碎机等</t>
  </si>
  <si>
    <t>水西镇凌源村食用菌基地公路挡土墙</t>
  </si>
  <si>
    <t>修建河道公路挡土墙，长50米，高2米，配套涵管等</t>
  </si>
  <si>
    <t>水西镇水西村垂钓基地</t>
  </si>
  <si>
    <t>改造原有水面16亩，修建便道1500米，排水沟300米，场地硬化（砌砖）500㎡等</t>
  </si>
  <si>
    <t>水西镇和乐村金土地采摘园基础设施</t>
  </si>
  <si>
    <t>水沟1000m、堡坎110m、采摘便道600㎡，机井一座等）</t>
  </si>
  <si>
    <t>新建村水产养殖基地配套基础设施项目</t>
  </si>
  <si>
    <r>
      <rPr>
        <sz val="10"/>
        <color theme="1"/>
        <rFont val="仿宋"/>
        <family val="2"/>
      </rPr>
      <t>养殖基地鱼塘加固约700m</t>
    </r>
    <r>
      <rPr>
        <sz val="10"/>
        <color theme="1"/>
        <rFont val="宋体"/>
        <family val="2"/>
      </rPr>
      <t>³</t>
    </r>
    <r>
      <rPr>
        <sz val="10"/>
        <color theme="1"/>
        <rFont val="仿宋"/>
        <family val="2"/>
      </rPr>
      <t>、道路拓宽及硬化约800米等</t>
    </r>
  </si>
  <si>
    <t>水西镇窑背扶贫车间（猕猴桃基地）堡坎项目</t>
  </si>
  <si>
    <r>
      <rPr>
        <sz val="10"/>
        <color theme="1"/>
        <rFont val="仿宋"/>
        <family val="2"/>
      </rPr>
      <t>窑背扶贫车间（猕猴桃基地）周边河道清淤、堡坎600m</t>
    </r>
    <r>
      <rPr>
        <sz val="10"/>
        <color theme="1"/>
        <rFont val="宋体"/>
        <family val="2"/>
      </rPr>
      <t>³</t>
    </r>
  </si>
  <si>
    <t>水西镇窑下村水稻基地配套基础设施</t>
  </si>
  <si>
    <r>
      <rPr>
        <sz val="10"/>
        <color theme="1"/>
        <rFont val="仿宋"/>
        <family val="2"/>
      </rPr>
      <t>三口塘、红岭组鱼塘塘坎混凝土浇筑450m</t>
    </r>
    <r>
      <rPr>
        <sz val="10"/>
        <color theme="1"/>
        <rFont val="宋体"/>
        <family val="2"/>
      </rPr>
      <t>³</t>
    </r>
    <r>
      <rPr>
        <sz val="10"/>
        <color theme="1"/>
        <rFont val="仿宋"/>
        <family val="2"/>
      </rPr>
      <t>，田心组水渠维修980m,新建水沟680m等</t>
    </r>
  </si>
  <si>
    <t>水西镇永安村草莓种植大棚</t>
  </si>
  <si>
    <t>土地平整15亩、搭建草莓钢架大棚10个（高2.5米，宽6米，长35米）、修建水沟300米。</t>
  </si>
  <si>
    <t>水西镇石珠村莲藕基地基础建设</t>
  </si>
  <si>
    <t>新建排水沟600米，修建机耕道600米等</t>
  </si>
  <si>
    <t>章贡区水利局</t>
  </si>
  <si>
    <t>章贡区季节性缺水新增水源工程</t>
  </si>
  <si>
    <t>在季节性缺水村组开挖水井20口，包括机械深井、大口井土方开挖、C25砼井壁浇筑、管道敷设2000米等。</t>
  </si>
  <si>
    <t>沙石镇霞峰村双圳组自来水工程</t>
  </si>
  <si>
    <t>霞峰村自来水管道敷设1500米</t>
  </si>
  <si>
    <t>沙河镇垇下村自来水工程</t>
  </si>
  <si>
    <t>垇下村自来水管道800米</t>
  </si>
  <si>
    <t>水西镇窑下村小型集中供水工程</t>
  </si>
  <si>
    <t>新增机械深井1口、蓄水池3座,辐射管道1200米等</t>
  </si>
  <si>
    <t>沙河镇河头柒姑排组自来水工程</t>
  </si>
  <si>
    <t>自来水管道敷设1700米等</t>
  </si>
  <si>
    <t>龙村村大石盘水库周边防溺水护栏建设项目</t>
  </si>
  <si>
    <t>新建长度1100米，高度2米的绿色护栏网</t>
  </si>
  <si>
    <t>赣州市章贡区供销合作社</t>
  </si>
  <si>
    <t>赣州市章贡区水沃农民专业合作社基础设施项目</t>
  </si>
  <si>
    <r>
      <rPr>
        <sz val="10"/>
        <color theme="1"/>
        <rFont val="仿宋"/>
        <family val="2"/>
      </rPr>
      <t>土地平整7.8万平方米、灌溉蓄水池500m</t>
    </r>
    <r>
      <rPr>
        <sz val="10"/>
        <color theme="1"/>
        <rFont val="华文仿宋"/>
        <family val="2"/>
      </rPr>
      <t>³</t>
    </r>
    <r>
      <rPr>
        <sz val="10"/>
        <color theme="1"/>
        <rFont val="仿宋"/>
        <family val="2"/>
      </rPr>
      <t>、灌溉主管道300米，排水渠900米,道路硬化长300米。</t>
    </r>
  </si>
  <si>
    <t>黄龙村乡村振兴水渠改造项目</t>
  </si>
  <si>
    <t>基础开挖土方约1600方，水管预埋及回填水管长度约460米，管径200mm，深度1.2米。</t>
  </si>
  <si>
    <t>合计</t>
  </si>
  <si>
    <t>产业发展项目</t>
  </si>
  <si>
    <t>创业就业项目</t>
  </si>
  <si>
    <t>乡村建设项目</t>
  </si>
  <si>
    <t>易地搬迁后扶项目</t>
  </si>
  <si>
    <t>巩固“三保障”成果项目</t>
  </si>
  <si>
    <t>乡村治理和农村精神文明建设项目</t>
  </si>
  <si>
    <t>生产基地</t>
  </si>
  <si>
    <t>务工补助</t>
  </si>
  <si>
    <t>人居环境整治</t>
  </si>
  <si>
    <t>公共服务岗位</t>
  </si>
  <si>
    <t>住房</t>
  </si>
  <si>
    <t>乡村治理</t>
  </si>
  <si>
    <t>加工流通场地设施</t>
  </si>
  <si>
    <t>就业培训</t>
  </si>
  <si>
    <t>农村基础设施</t>
  </si>
  <si>
    <t>“一站式”社区综合服务设施建设</t>
  </si>
  <si>
    <t>教育</t>
  </si>
  <si>
    <t>精神文明建设</t>
  </si>
  <si>
    <t>配套基础设施</t>
  </si>
  <si>
    <t>创业扶持</t>
  </si>
  <si>
    <t>农村公共服务</t>
  </si>
  <si>
    <t>异地扶贫搬迁贷款债券贴息补助</t>
  </si>
  <si>
    <t>健康</t>
  </si>
  <si>
    <t>产业服务支撑项目</t>
  </si>
  <si>
    <t>公益性岗位</t>
  </si>
  <si>
    <t>综合保障</t>
  </si>
  <si>
    <t>金融保险配套</t>
  </si>
  <si>
    <t>乡村工匠</t>
  </si>
  <si>
    <t>生产奖补</t>
  </si>
  <si>
    <t>易地搬迁后扶</t>
  </si>
  <si>
    <t>种植基地</t>
  </si>
  <si>
    <t>农产品仓储保鲜冷链基础设施建设</t>
  </si>
  <si>
    <t>小型农田水利设施建设</t>
  </si>
  <si>
    <t>智慧农业</t>
  </si>
  <si>
    <t>小额贷款贴息</t>
  </si>
  <si>
    <t>产业奖补</t>
  </si>
  <si>
    <t>交通费补助</t>
  </si>
  <si>
    <t>技能培训</t>
  </si>
  <si>
    <t>创业培训</t>
  </si>
  <si>
    <t>公益性岗位补助</t>
  </si>
  <si>
    <t>乡村工匠培育培训</t>
  </si>
  <si>
    <t>农村卫生厕所改造（户用、公共厕所）</t>
  </si>
  <si>
    <t>村庄规划编制（含修编）</t>
  </si>
  <si>
    <t>学校建设或改造（含幼儿园）</t>
  </si>
  <si>
    <t>农村危房改造等农房改造</t>
  </si>
  <si>
    <t>享受"雨露计划"职业教育补助</t>
  </si>
  <si>
    <t>参加城乡居民基本医疗保险</t>
  </si>
  <si>
    <t>享受农村居民最低生活保障</t>
  </si>
  <si>
    <t>开展乡村治理示范创建</t>
  </si>
  <si>
    <t>培养“四有”新时代农民</t>
  </si>
  <si>
    <t>养殖基地</t>
  </si>
  <si>
    <t>产地初加工和精深加工</t>
  </si>
  <si>
    <t>产业园（区）</t>
  </si>
  <si>
    <t>科技服务</t>
  </si>
  <si>
    <t>小额信贷风险补偿金</t>
  </si>
  <si>
    <t>劳动奖补</t>
  </si>
  <si>
    <t>以工代训</t>
  </si>
  <si>
    <t>创业补助</t>
  </si>
  <si>
    <t>乡村工匠大师工作室</t>
  </si>
  <si>
    <t>农村污水治理</t>
  </si>
  <si>
    <t>农村道路建设（通村、通户路）</t>
  </si>
  <si>
    <t>村卫生室标准化建设</t>
  </si>
  <si>
    <t>参与"学前学会普通话"行动</t>
  </si>
  <si>
    <t>参加大病保险</t>
  </si>
  <si>
    <t>参加城乡居民基本养老保险</t>
  </si>
  <si>
    <t>推进“积分制”“清单式”等管理方式</t>
  </si>
  <si>
    <t>移风易俗改革示范县（乡、村）</t>
  </si>
  <si>
    <t>休闲农业与乡村旅游</t>
  </si>
  <si>
    <t>市场建设和农村物流</t>
  </si>
  <si>
    <t>人才培养</t>
  </si>
  <si>
    <t>特色产业保险保费补助</t>
  </si>
  <si>
    <t>乡村工匠传习所</t>
  </si>
  <si>
    <t>农村垃圾治理</t>
  </si>
  <si>
    <t>产业路、资源路、旅游路建设</t>
  </si>
  <si>
    <t>农村养老设施建设（养老院、幸福院、日间照料中心等）</t>
  </si>
  <si>
    <t>易地扶贫搬迁贷款债券贴息补助</t>
  </si>
  <si>
    <t>其他教育类项目</t>
  </si>
  <si>
    <t>参加意外保险</t>
  </si>
  <si>
    <t>享受特困人员救助供养</t>
  </si>
  <si>
    <t>科技文化卫生“三下乡”</t>
  </si>
  <si>
    <t>林草基地建设</t>
  </si>
  <si>
    <t>品牌打造和展销平台</t>
  </si>
  <si>
    <t>农业社会化服务</t>
  </si>
  <si>
    <t>新型经营主体贷款贴息</t>
  </si>
  <si>
    <t>村容村貌提升</t>
  </si>
  <si>
    <t>农村供水保障设施建设</t>
  </si>
  <si>
    <t>农村公益性殡葬设施建设</t>
  </si>
  <si>
    <t>参加其他补充医疗保险</t>
  </si>
  <si>
    <t>接受留守关爱服务</t>
  </si>
  <si>
    <t>农村文化项目</t>
  </si>
  <si>
    <t>水产养殖业发展</t>
  </si>
  <si>
    <t>防贫保险（基金）</t>
  </si>
  <si>
    <t>农村电网建设（通生产、生活用电、提高综合电压和供电可靠性）</t>
  </si>
  <si>
    <t>开展县乡村公共服务一体化示范创建</t>
  </si>
  <si>
    <t>接受医疗救助</t>
  </si>
  <si>
    <t>接受临时救助</t>
  </si>
  <si>
    <t>光伏电站建设</t>
  </si>
  <si>
    <t>其他</t>
  </si>
  <si>
    <t>数字乡村建设（信息通信基础设施建设、数字化、智能化建设等）</t>
  </si>
  <si>
    <t>其他（便民综合服务设施、文化活动广场、体育设施、村级客运站、公共照明设施等）</t>
  </si>
  <si>
    <t>接受大病、慢性病(地方病)救治</t>
  </si>
  <si>
    <t>扶贫车间</t>
  </si>
  <si>
    <t>农村清洁能源设施建设（燃气、户用光伏、风电、水电、农村生物质能源、北方地区清洁取暖等）</t>
  </si>
  <si>
    <t>农业农村基础设施中长期贷款贴息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</si>
</sst>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宋体"/>
      <family val="2"/>
    </font>
    <font>
      <sz val="14"/>
      <color theme="1"/>
      <name val="方正小标宋简体"/>
      <family val="2"/>
    </font>
    <font>
      <sz val="10"/>
      <color theme="1"/>
      <name val="仿宋"/>
      <family val="2"/>
    </font>
    <font>
      <sz val="10"/>
      <color indexed="8"/>
      <name val="仿宋"/>
      <family val="2"/>
    </font>
    <font>
      <sz val="10"/>
      <name val="仿宋"/>
      <family val="2"/>
    </font>
    <font>
      <sz val="10"/>
      <color rgb="FF000000"/>
      <name val="仿宋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name val="宋体"/>
      <family val="2"/>
    </font>
    <font>
      <sz val="10"/>
      <color rgb="FF000000"/>
      <name val="宋体"/>
      <family val="2"/>
    </font>
    <font>
      <sz val="10"/>
      <color theme="1"/>
      <name val="宋体"/>
      <family val="2"/>
    </font>
    <font>
      <sz val="10"/>
      <color theme="1"/>
      <name val="华文仿宋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0" borderId="0" applyBorder="0">
      <alignment vertical="center"/>
      <protection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6" fillId="0" borderId="3" applyNumberFormat="0" applyFill="0" applyProtection="0">
      <alignment/>
    </xf>
    <xf numFmtId="0" fontId="0" fillId="0" borderId="0">
      <alignment vertical="center"/>
      <protection/>
    </xf>
    <xf numFmtId="0" fontId="27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21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16" fillId="11" borderId="5" applyNumberFormat="0" applyProtection="0">
      <alignment/>
    </xf>
    <xf numFmtId="0" fontId="22" fillId="11" borderId="1" applyNumberFormat="0" applyProtection="0">
      <alignment/>
    </xf>
    <xf numFmtId="0" fontId="28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" fillId="0" borderId="8" applyNumberFormat="0" applyFill="0" applyProtection="0">
      <alignment/>
    </xf>
    <xf numFmtId="0" fontId="18" fillId="15" borderId="0" applyNumberFormat="0" applyBorder="0" applyProtection="0">
      <alignment/>
    </xf>
    <xf numFmtId="0" fontId="29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30" fillId="0" borderId="0">
      <alignment vertical="center"/>
      <protection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  <xf numFmtId="0" fontId="3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72" applyNumberFormat="1" applyFont="1" applyFill="1" applyBorder="1" applyAlignment="1">
      <alignment horizontal="center" vertical="center" wrapText="1"/>
      <protection/>
    </xf>
    <xf numFmtId="0" fontId="10" fillId="0" borderId="9" xfId="72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72" applyNumberFormat="1" applyFont="1" applyFill="1" applyBorder="1" applyAlignment="1">
      <alignment horizontal="center" vertical="center" wrapText="1"/>
      <protection/>
    </xf>
    <xf numFmtId="0" fontId="7" fillId="0" borderId="9" xfId="32" applyNumberFormat="1" applyFont="1" applyFill="1" applyBorder="1" applyAlignment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32" applyNumberFormat="1" applyFont="1" applyFill="1" applyBorder="1" applyAlignment="1">
      <alignment horizontal="center" vertical="center" wrapText="1"/>
      <protection/>
    </xf>
    <xf numFmtId="0" fontId="7" fillId="0" borderId="9" xfId="41" applyNumberFormat="1" applyFont="1" applyFill="1" applyBorder="1" applyAlignment="1">
      <alignment horizontal="center" vertical="center" wrapText="1"/>
      <protection/>
    </xf>
    <xf numFmtId="0" fontId="7" fillId="0" borderId="9" xfId="32" applyNumberFormat="1" applyFont="1" applyFill="1" applyBorder="1" applyAlignment="1">
      <alignment horizontal="center" vertical="center" wrapText="1"/>
      <protection/>
    </xf>
    <xf numFmtId="0" fontId="7" fillId="0" borderId="10" xfId="32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常规 6" xfId="32"/>
    <cellStyle name="注释" xfId="33"/>
    <cellStyle name="60% - 强调文字颜色 2" xfId="34"/>
    <cellStyle name="标题 4" xfId="35"/>
    <cellStyle name="警告文本" xfId="36"/>
    <cellStyle name="标题" xfId="37"/>
    <cellStyle name="解释性文本" xfId="38"/>
    <cellStyle name="常规 6 2" xfId="39"/>
    <cellStyle name="标题 1" xfId="40"/>
    <cellStyle name="常规 9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52"/>
  <sheetViews>
    <sheetView tabSelected="1" view="pageBreakPreview" zoomScale="90" zoomScaleSheetLayoutView="90" workbookViewId="0" topLeftCell="A1">
      <selection activeCell="D22" sqref="D22"/>
    </sheetView>
  </sheetViews>
  <sheetFormatPr defaultColWidth="9.00390625" defaultRowHeight="32.25" customHeight="1" outlineLevelCol="6"/>
  <cols>
    <col min="1" max="1" width="5.28125" style="12" customWidth="1"/>
    <col min="2" max="2" width="7.421875" style="12" customWidth="1"/>
    <col min="3" max="3" width="6.8515625" style="12" customWidth="1"/>
    <col min="4" max="4" width="18.28125" style="12" customWidth="1"/>
    <col min="5" max="5" width="27.28125" style="12" customWidth="1"/>
    <col min="6" max="6" width="9.00390625" style="12" customWidth="1"/>
    <col min="7" max="7" width="14.7109375" style="12" customWidth="1"/>
    <col min="8" max="16354" width="9.00390625" style="12" customWidth="1"/>
  </cols>
  <sheetData>
    <row r="1" spans="1:7" s="12" customFormat="1" ht="32.25" customHeight="1">
      <c r="A1" s="13" t="s">
        <v>0</v>
      </c>
      <c r="B1" s="13"/>
      <c r="C1" s="13"/>
      <c r="D1" s="13"/>
      <c r="E1" s="13"/>
      <c r="F1" s="13"/>
      <c r="G1" s="13"/>
    </row>
    <row r="2" spans="1:7" s="12" customFormat="1" ht="55" customHeight="1">
      <c r="A2" s="14" t="s">
        <v>1</v>
      </c>
      <c r="B2" s="15" t="s">
        <v>2</v>
      </c>
      <c r="C2" s="15" t="s">
        <v>3</v>
      </c>
      <c r="D2" s="14" t="s">
        <v>4</v>
      </c>
      <c r="E2" s="14" t="s">
        <v>5</v>
      </c>
      <c r="F2" s="15" t="s">
        <v>6</v>
      </c>
      <c r="G2" s="15" t="s">
        <v>7</v>
      </c>
    </row>
    <row r="3" spans="1:7" s="12" customFormat="1" ht="32.25" customHeight="1">
      <c r="A3" s="14">
        <v>1</v>
      </c>
      <c r="B3" s="16" t="s">
        <v>8</v>
      </c>
      <c r="C3" s="16" t="s">
        <v>9</v>
      </c>
      <c r="D3" s="17" t="s">
        <v>10</v>
      </c>
      <c r="E3" s="18" t="s">
        <v>11</v>
      </c>
      <c r="F3" s="18">
        <v>87</v>
      </c>
      <c r="G3" s="18"/>
    </row>
    <row r="4" spans="1:7" s="12" customFormat="1" ht="32.25" customHeight="1">
      <c r="A4" s="14">
        <v>2</v>
      </c>
      <c r="B4" s="16" t="s">
        <v>8</v>
      </c>
      <c r="C4" s="16" t="s">
        <v>12</v>
      </c>
      <c r="D4" s="17" t="s">
        <v>13</v>
      </c>
      <c r="E4" s="18" t="s">
        <v>14</v>
      </c>
      <c r="F4" s="18">
        <v>30</v>
      </c>
      <c r="G4" s="18"/>
    </row>
    <row r="5" spans="1:7" s="12" customFormat="1" ht="54" customHeight="1">
      <c r="A5" s="14">
        <v>3</v>
      </c>
      <c r="B5" s="16" t="s">
        <v>15</v>
      </c>
      <c r="C5" s="16" t="s">
        <v>9</v>
      </c>
      <c r="D5" s="19" t="s">
        <v>16</v>
      </c>
      <c r="E5" s="18" t="s">
        <v>17</v>
      </c>
      <c r="F5" s="18">
        <v>1.9</v>
      </c>
      <c r="G5" s="18" t="s">
        <v>18</v>
      </c>
    </row>
    <row r="6" spans="1:7" s="12" customFormat="1" ht="32.25" customHeight="1">
      <c r="A6" s="14">
        <v>4</v>
      </c>
      <c r="B6" s="16" t="s">
        <v>19</v>
      </c>
      <c r="C6" s="16" t="s">
        <v>20</v>
      </c>
      <c r="D6" s="17" t="s">
        <v>21</v>
      </c>
      <c r="E6" s="18" t="s">
        <v>22</v>
      </c>
      <c r="F6" s="18">
        <v>230</v>
      </c>
      <c r="G6" s="18"/>
    </row>
    <row r="7" spans="1:7" s="12" customFormat="1" ht="57" customHeight="1">
      <c r="A7" s="14">
        <v>5</v>
      </c>
      <c r="B7" s="16" t="s">
        <v>19</v>
      </c>
      <c r="C7" s="16" t="s">
        <v>20</v>
      </c>
      <c r="D7" s="19" t="s">
        <v>23</v>
      </c>
      <c r="E7" s="19" t="s">
        <v>24</v>
      </c>
      <c r="F7" s="18">
        <v>67</v>
      </c>
      <c r="G7" s="18" t="s">
        <v>25</v>
      </c>
    </row>
    <row r="8" spans="1:7" s="12" customFormat="1" ht="48" customHeight="1">
      <c r="A8" s="14">
        <v>6</v>
      </c>
      <c r="B8" s="16" t="s">
        <v>19</v>
      </c>
      <c r="C8" s="16" t="s">
        <v>26</v>
      </c>
      <c r="D8" s="20" t="s">
        <v>27</v>
      </c>
      <c r="E8" s="20" t="s">
        <v>28</v>
      </c>
      <c r="F8" s="18">
        <v>180</v>
      </c>
      <c r="G8" s="18"/>
    </row>
    <row r="9" spans="1:7" s="12" customFormat="1" ht="32.25" customHeight="1">
      <c r="A9" s="14">
        <v>7</v>
      </c>
      <c r="B9" s="16" t="s">
        <v>19</v>
      </c>
      <c r="C9" s="16" t="s">
        <v>29</v>
      </c>
      <c r="D9" s="19" t="s">
        <v>30</v>
      </c>
      <c r="E9" s="21" t="s">
        <v>31</v>
      </c>
      <c r="F9" s="18">
        <v>45</v>
      </c>
      <c r="G9" s="22"/>
    </row>
    <row r="10" spans="1:7" s="12" customFormat="1" ht="32.25" customHeight="1">
      <c r="A10" s="14">
        <v>8</v>
      </c>
      <c r="B10" s="16" t="s">
        <v>19</v>
      </c>
      <c r="C10" s="23" t="s">
        <v>29</v>
      </c>
      <c r="D10" s="24" t="s">
        <v>32</v>
      </c>
      <c r="E10" s="24" t="s">
        <v>33</v>
      </c>
      <c r="F10" s="18">
        <v>80</v>
      </c>
      <c r="G10" s="24"/>
    </row>
    <row r="11" spans="1:7" ht="32.25" customHeight="1">
      <c r="A11" s="14">
        <v>9</v>
      </c>
      <c r="B11" s="16" t="s">
        <v>19</v>
      </c>
      <c r="C11" s="23" t="s">
        <v>29</v>
      </c>
      <c r="D11" s="24" t="s">
        <v>34</v>
      </c>
      <c r="E11" s="20" t="s">
        <v>35</v>
      </c>
      <c r="F11" s="18">
        <v>50</v>
      </c>
      <c r="G11" s="24"/>
    </row>
    <row r="12" spans="1:7" ht="32.25" customHeight="1">
      <c r="A12" s="14">
        <v>10</v>
      </c>
      <c r="B12" s="16" t="s">
        <v>19</v>
      </c>
      <c r="C12" s="23" t="s">
        <v>29</v>
      </c>
      <c r="D12" s="24" t="s">
        <v>36</v>
      </c>
      <c r="E12" s="25" t="s">
        <v>37</v>
      </c>
      <c r="F12" s="22">
        <v>95</v>
      </c>
      <c r="G12" s="26"/>
    </row>
    <row r="13" spans="1:7" ht="32.25" customHeight="1">
      <c r="A13" s="14">
        <v>11</v>
      </c>
      <c r="B13" s="16" t="s">
        <v>19</v>
      </c>
      <c r="C13" s="23" t="s">
        <v>29</v>
      </c>
      <c r="D13" s="27" t="s">
        <v>38</v>
      </c>
      <c r="E13" s="27" t="s">
        <v>39</v>
      </c>
      <c r="F13" s="18">
        <v>65</v>
      </c>
      <c r="G13" s="24"/>
    </row>
    <row r="14" spans="1:7" ht="32.25" customHeight="1">
      <c r="A14" s="14">
        <v>12</v>
      </c>
      <c r="B14" s="16" t="s">
        <v>40</v>
      </c>
      <c r="C14" s="28" t="s">
        <v>20</v>
      </c>
      <c r="D14" s="20" t="s">
        <v>41</v>
      </c>
      <c r="E14" s="20" t="s">
        <v>42</v>
      </c>
      <c r="F14" s="18">
        <v>20</v>
      </c>
      <c r="G14" s="20"/>
    </row>
    <row r="15" spans="1:7" ht="47" customHeight="1">
      <c r="A15" s="14">
        <v>13</v>
      </c>
      <c r="B15" s="16" t="s">
        <v>40</v>
      </c>
      <c r="C15" s="28" t="s">
        <v>26</v>
      </c>
      <c r="D15" s="20" t="s">
        <v>43</v>
      </c>
      <c r="E15" s="20" t="s">
        <v>44</v>
      </c>
      <c r="F15" s="18">
        <v>45</v>
      </c>
      <c r="G15" s="20"/>
    </row>
    <row r="16" spans="1:7" ht="47" customHeight="1">
      <c r="A16" s="14">
        <v>14</v>
      </c>
      <c r="B16" s="16" t="s">
        <v>40</v>
      </c>
      <c r="C16" s="28" t="s">
        <v>29</v>
      </c>
      <c r="D16" s="17" t="s">
        <v>45</v>
      </c>
      <c r="E16" s="17" t="s">
        <v>46</v>
      </c>
      <c r="F16" s="18">
        <v>15</v>
      </c>
      <c r="G16" s="25"/>
    </row>
    <row r="17" spans="1:7" ht="47" customHeight="1">
      <c r="A17" s="14">
        <v>15</v>
      </c>
      <c r="B17" s="16" t="s">
        <v>40</v>
      </c>
      <c r="C17" s="28" t="s">
        <v>29</v>
      </c>
      <c r="D17" s="17" t="s">
        <v>47</v>
      </c>
      <c r="E17" s="17" t="s">
        <v>48</v>
      </c>
      <c r="F17" s="18">
        <v>35</v>
      </c>
      <c r="G17" s="25"/>
    </row>
    <row r="18" spans="1:7" ht="47" customHeight="1">
      <c r="A18" s="14">
        <v>16</v>
      </c>
      <c r="B18" s="16" t="s">
        <v>40</v>
      </c>
      <c r="C18" s="28" t="s">
        <v>49</v>
      </c>
      <c r="D18" s="20" t="s">
        <v>50</v>
      </c>
      <c r="E18" s="20" t="s">
        <v>51</v>
      </c>
      <c r="F18" s="18">
        <v>168</v>
      </c>
      <c r="G18" s="25"/>
    </row>
    <row r="19" spans="1:7" ht="50" customHeight="1">
      <c r="A19" s="14">
        <v>17</v>
      </c>
      <c r="B19" s="16" t="s">
        <v>40</v>
      </c>
      <c r="C19" s="28" t="s">
        <v>29</v>
      </c>
      <c r="D19" s="17" t="s">
        <v>52</v>
      </c>
      <c r="E19" s="29" t="s">
        <v>53</v>
      </c>
      <c r="F19" s="18">
        <v>120</v>
      </c>
      <c r="G19" s="25" t="s">
        <v>18</v>
      </c>
    </row>
    <row r="20" spans="1:7" ht="50" customHeight="1">
      <c r="A20" s="14">
        <v>18</v>
      </c>
      <c r="B20" s="16" t="s">
        <v>40</v>
      </c>
      <c r="C20" s="28" t="s">
        <v>29</v>
      </c>
      <c r="D20" s="17" t="s">
        <v>54</v>
      </c>
      <c r="E20" s="17" t="s">
        <v>55</v>
      </c>
      <c r="F20" s="18">
        <v>80</v>
      </c>
      <c r="G20" s="25" t="s">
        <v>18</v>
      </c>
    </row>
    <row r="21" spans="1:7" ht="50" customHeight="1">
      <c r="A21" s="14">
        <v>19</v>
      </c>
      <c r="B21" s="16" t="s">
        <v>40</v>
      </c>
      <c r="C21" s="28" t="s">
        <v>20</v>
      </c>
      <c r="D21" s="17" t="s">
        <v>56</v>
      </c>
      <c r="E21" s="17" t="s">
        <v>57</v>
      </c>
      <c r="F21" s="18">
        <v>37</v>
      </c>
      <c r="G21" s="25" t="s">
        <v>18</v>
      </c>
    </row>
    <row r="22" spans="1:7" ht="47" customHeight="1">
      <c r="A22" s="14">
        <v>20</v>
      </c>
      <c r="B22" s="16" t="s">
        <v>40</v>
      </c>
      <c r="C22" s="30" t="s">
        <v>26</v>
      </c>
      <c r="D22" s="20" t="s">
        <v>58</v>
      </c>
      <c r="E22" s="20" t="s">
        <v>59</v>
      </c>
      <c r="F22" s="18">
        <v>40</v>
      </c>
      <c r="G22" s="19" t="s">
        <v>18</v>
      </c>
    </row>
    <row r="23" spans="1:7" ht="54" customHeight="1">
      <c r="A23" s="14">
        <v>21</v>
      </c>
      <c r="B23" s="16" t="s">
        <v>40</v>
      </c>
      <c r="C23" s="31" t="s">
        <v>26</v>
      </c>
      <c r="D23" s="32" t="s">
        <v>60</v>
      </c>
      <c r="E23" s="21" t="s">
        <v>61</v>
      </c>
      <c r="F23" s="18">
        <v>300</v>
      </c>
      <c r="G23" s="32" t="s">
        <v>62</v>
      </c>
    </row>
    <row r="24" spans="1:7" ht="61" customHeight="1">
      <c r="A24" s="14">
        <v>22</v>
      </c>
      <c r="B24" s="16" t="s">
        <v>40</v>
      </c>
      <c r="C24" s="16" t="s">
        <v>20</v>
      </c>
      <c r="D24" s="18" t="s">
        <v>63</v>
      </c>
      <c r="E24" s="18" t="s">
        <v>64</v>
      </c>
      <c r="F24" s="18">
        <v>100</v>
      </c>
      <c r="G24" s="18" t="s">
        <v>18</v>
      </c>
    </row>
    <row r="25" spans="1:7" ht="53" customHeight="1">
      <c r="A25" s="14">
        <v>23</v>
      </c>
      <c r="B25" s="16" t="s">
        <v>40</v>
      </c>
      <c r="C25" s="16" t="s">
        <v>20</v>
      </c>
      <c r="D25" s="18" t="s">
        <v>65</v>
      </c>
      <c r="E25" s="18" t="s">
        <v>66</v>
      </c>
      <c r="F25" s="18">
        <v>30</v>
      </c>
      <c r="G25" s="18" t="s">
        <v>18</v>
      </c>
    </row>
    <row r="26" spans="1:7" ht="61" customHeight="1">
      <c r="A26" s="14">
        <v>24</v>
      </c>
      <c r="B26" s="16" t="s">
        <v>40</v>
      </c>
      <c r="C26" s="16" t="s">
        <v>29</v>
      </c>
      <c r="D26" s="18" t="s">
        <v>67</v>
      </c>
      <c r="E26" s="18" t="s">
        <v>68</v>
      </c>
      <c r="F26" s="18">
        <v>150</v>
      </c>
      <c r="G26" s="18" t="s">
        <v>18</v>
      </c>
    </row>
    <row r="27" spans="1:7" ht="41" customHeight="1">
      <c r="A27" s="14">
        <v>25</v>
      </c>
      <c r="B27" s="16" t="s">
        <v>40</v>
      </c>
      <c r="C27" s="16" t="s">
        <v>69</v>
      </c>
      <c r="D27" s="18" t="s">
        <v>70</v>
      </c>
      <c r="E27" s="18" t="s">
        <v>71</v>
      </c>
      <c r="F27" s="18">
        <v>300</v>
      </c>
      <c r="G27" s="18" t="s">
        <v>18</v>
      </c>
    </row>
    <row r="28" spans="1:7" ht="41" customHeight="1">
      <c r="A28" s="14">
        <v>26</v>
      </c>
      <c r="B28" s="16" t="s">
        <v>40</v>
      </c>
      <c r="C28" s="16" t="s">
        <v>26</v>
      </c>
      <c r="D28" s="32" t="s">
        <v>72</v>
      </c>
      <c r="E28" s="32" t="s">
        <v>73</v>
      </c>
      <c r="F28" s="18">
        <v>9.5</v>
      </c>
      <c r="G28" s="18" t="s">
        <v>18</v>
      </c>
    </row>
    <row r="29" spans="1:7" ht="41" customHeight="1">
      <c r="A29" s="14">
        <v>27</v>
      </c>
      <c r="B29" s="16" t="s">
        <v>40</v>
      </c>
      <c r="C29" s="16" t="s">
        <v>29</v>
      </c>
      <c r="D29" s="18" t="s">
        <v>74</v>
      </c>
      <c r="E29" s="18" t="s">
        <v>75</v>
      </c>
      <c r="F29" s="18">
        <v>12</v>
      </c>
      <c r="G29" s="18" t="s">
        <v>18</v>
      </c>
    </row>
    <row r="30" spans="1:7" ht="41" customHeight="1">
      <c r="A30" s="14">
        <v>28</v>
      </c>
      <c r="B30" s="16" t="s">
        <v>40</v>
      </c>
      <c r="C30" s="16" t="s">
        <v>20</v>
      </c>
      <c r="D30" s="18" t="s">
        <v>76</v>
      </c>
      <c r="E30" s="22" t="s">
        <v>77</v>
      </c>
      <c r="F30" s="22">
        <v>45</v>
      </c>
      <c r="G30" s="18" t="s">
        <v>18</v>
      </c>
    </row>
    <row r="31" spans="1:7" ht="91" customHeight="1">
      <c r="A31" s="14">
        <v>29</v>
      </c>
      <c r="B31" s="16" t="s">
        <v>40</v>
      </c>
      <c r="C31" s="16" t="s">
        <v>26</v>
      </c>
      <c r="D31" s="33" t="s">
        <v>78</v>
      </c>
      <c r="E31" s="25" t="s">
        <v>79</v>
      </c>
      <c r="F31" s="18">
        <v>225</v>
      </c>
      <c r="G31" s="18" t="s">
        <v>18</v>
      </c>
    </row>
    <row r="32" spans="1:7" ht="61" customHeight="1">
      <c r="A32" s="14">
        <v>30</v>
      </c>
      <c r="B32" s="31" t="s">
        <v>40</v>
      </c>
      <c r="C32" s="31" t="s">
        <v>20</v>
      </c>
      <c r="D32" s="32" t="s">
        <v>80</v>
      </c>
      <c r="E32" s="32" t="s">
        <v>81</v>
      </c>
      <c r="F32" s="18">
        <v>20</v>
      </c>
      <c r="G32" s="18" t="s">
        <v>18</v>
      </c>
    </row>
    <row r="33" spans="1:7" ht="61" customHeight="1">
      <c r="A33" s="14">
        <v>31</v>
      </c>
      <c r="B33" s="31" t="s">
        <v>40</v>
      </c>
      <c r="C33" s="31" t="s">
        <v>20</v>
      </c>
      <c r="D33" s="32" t="s">
        <v>82</v>
      </c>
      <c r="E33" s="32" t="s">
        <v>83</v>
      </c>
      <c r="F33" s="18">
        <v>300</v>
      </c>
      <c r="G33" s="32" t="s">
        <v>18</v>
      </c>
    </row>
    <row r="34" spans="1:7" ht="61" customHeight="1">
      <c r="A34" s="14">
        <v>32</v>
      </c>
      <c r="B34" s="31" t="s">
        <v>40</v>
      </c>
      <c r="C34" s="31" t="s">
        <v>20</v>
      </c>
      <c r="D34" s="32" t="s">
        <v>84</v>
      </c>
      <c r="E34" s="32" t="s">
        <v>85</v>
      </c>
      <c r="F34" s="18">
        <v>100</v>
      </c>
      <c r="G34" s="32" t="s">
        <v>18</v>
      </c>
    </row>
    <row r="35" spans="1:7" ht="51" customHeight="1">
      <c r="A35" s="14">
        <v>33</v>
      </c>
      <c r="B35" s="31" t="s">
        <v>40</v>
      </c>
      <c r="C35" s="34" t="s">
        <v>26</v>
      </c>
      <c r="D35" s="33" t="s">
        <v>86</v>
      </c>
      <c r="E35" s="35" t="s">
        <v>87</v>
      </c>
      <c r="F35" s="18">
        <v>82</v>
      </c>
      <c r="G35" s="32" t="s">
        <v>18</v>
      </c>
    </row>
    <row r="36" spans="1:7" ht="46" customHeight="1">
      <c r="A36" s="14">
        <v>34</v>
      </c>
      <c r="B36" s="31" t="s">
        <v>40</v>
      </c>
      <c r="C36" s="36" t="s">
        <v>29</v>
      </c>
      <c r="D36" s="37" t="s">
        <v>88</v>
      </c>
      <c r="E36" s="27" t="s">
        <v>89</v>
      </c>
      <c r="F36" s="18">
        <v>12</v>
      </c>
      <c r="G36" s="32" t="s">
        <v>18</v>
      </c>
    </row>
    <row r="37" spans="1:7" ht="46" customHeight="1">
      <c r="A37" s="14">
        <v>35</v>
      </c>
      <c r="B37" s="31" t="s">
        <v>40</v>
      </c>
      <c r="C37" s="36" t="s">
        <v>29</v>
      </c>
      <c r="D37" s="37" t="s">
        <v>90</v>
      </c>
      <c r="E37" s="27" t="s">
        <v>91</v>
      </c>
      <c r="F37" s="18">
        <v>45</v>
      </c>
      <c r="G37" s="32" t="s">
        <v>18</v>
      </c>
    </row>
    <row r="38" spans="1:7" ht="46" customHeight="1">
      <c r="A38" s="14">
        <v>36</v>
      </c>
      <c r="B38" s="31" t="s">
        <v>40</v>
      </c>
      <c r="C38" s="36" t="s">
        <v>29</v>
      </c>
      <c r="D38" s="37" t="s">
        <v>92</v>
      </c>
      <c r="E38" s="38" t="s">
        <v>93</v>
      </c>
      <c r="F38" s="18">
        <v>40</v>
      </c>
      <c r="G38" s="32" t="s">
        <v>18</v>
      </c>
    </row>
    <row r="39" spans="1:7" ht="46" customHeight="1">
      <c r="A39" s="14">
        <v>37</v>
      </c>
      <c r="B39" s="16" t="s">
        <v>40</v>
      </c>
      <c r="C39" s="16" t="s">
        <v>20</v>
      </c>
      <c r="D39" s="18" t="s">
        <v>94</v>
      </c>
      <c r="E39" s="18" t="s">
        <v>95</v>
      </c>
      <c r="F39" s="18">
        <v>80</v>
      </c>
      <c r="G39" s="32" t="s">
        <v>18</v>
      </c>
    </row>
    <row r="40" spans="1:7" ht="46" customHeight="1">
      <c r="A40" s="14">
        <v>38</v>
      </c>
      <c r="B40" s="16" t="s">
        <v>40</v>
      </c>
      <c r="C40" s="36" t="s">
        <v>29</v>
      </c>
      <c r="D40" s="27" t="s">
        <v>96</v>
      </c>
      <c r="E40" s="27" t="s">
        <v>97</v>
      </c>
      <c r="F40" s="18">
        <v>32</v>
      </c>
      <c r="G40" s="32" t="s">
        <v>18</v>
      </c>
    </row>
    <row r="41" spans="1:7" ht="46" customHeight="1">
      <c r="A41" s="14">
        <v>39</v>
      </c>
      <c r="B41" s="36" t="s">
        <v>40</v>
      </c>
      <c r="C41" s="36" t="s">
        <v>29</v>
      </c>
      <c r="D41" s="37" t="s">
        <v>98</v>
      </c>
      <c r="E41" s="27" t="s">
        <v>99</v>
      </c>
      <c r="F41" s="18">
        <v>65</v>
      </c>
      <c r="G41" s="32" t="s">
        <v>18</v>
      </c>
    </row>
    <row r="42" spans="1:7" ht="46" customHeight="1">
      <c r="A42" s="14">
        <v>40</v>
      </c>
      <c r="B42" s="36" t="s">
        <v>40</v>
      </c>
      <c r="C42" s="36" t="s">
        <v>29</v>
      </c>
      <c r="D42" s="39" t="s">
        <v>100</v>
      </c>
      <c r="E42" s="27" t="s">
        <v>101</v>
      </c>
      <c r="F42" s="18">
        <v>45</v>
      </c>
      <c r="G42" s="32" t="s">
        <v>18</v>
      </c>
    </row>
    <row r="43" spans="1:7" ht="46" customHeight="1">
      <c r="A43" s="14">
        <v>41</v>
      </c>
      <c r="B43" s="36" t="s">
        <v>40</v>
      </c>
      <c r="C43" s="36" t="s">
        <v>29</v>
      </c>
      <c r="D43" s="39" t="s">
        <v>102</v>
      </c>
      <c r="E43" s="39" t="s">
        <v>103</v>
      </c>
      <c r="F43" s="18">
        <v>30</v>
      </c>
      <c r="G43" s="32" t="s">
        <v>18</v>
      </c>
    </row>
    <row r="44" spans="1:7" ht="54" customHeight="1">
      <c r="A44" s="14">
        <v>42</v>
      </c>
      <c r="B44" s="31" t="s">
        <v>104</v>
      </c>
      <c r="C44" s="31" t="s">
        <v>104</v>
      </c>
      <c r="D44" s="20" t="s">
        <v>105</v>
      </c>
      <c r="E44" s="20" t="s">
        <v>106</v>
      </c>
      <c r="F44" s="18">
        <v>180</v>
      </c>
      <c r="G44" s="33"/>
    </row>
    <row r="45" spans="1:7" ht="32.25" customHeight="1">
      <c r="A45" s="14">
        <v>43</v>
      </c>
      <c r="B45" s="31" t="s">
        <v>104</v>
      </c>
      <c r="C45" s="31" t="s">
        <v>20</v>
      </c>
      <c r="D45" s="20" t="s">
        <v>107</v>
      </c>
      <c r="E45" s="32" t="s">
        <v>108</v>
      </c>
      <c r="F45" s="18">
        <v>60</v>
      </c>
      <c r="G45" s="32"/>
    </row>
    <row r="46" spans="1:7" ht="32.25" customHeight="1">
      <c r="A46" s="14">
        <v>44</v>
      </c>
      <c r="B46" s="31" t="s">
        <v>104</v>
      </c>
      <c r="C46" s="31" t="s">
        <v>26</v>
      </c>
      <c r="D46" s="20" t="s">
        <v>109</v>
      </c>
      <c r="E46" s="32" t="s">
        <v>110</v>
      </c>
      <c r="F46" s="18">
        <v>31</v>
      </c>
      <c r="G46" s="32"/>
    </row>
    <row r="47" spans="1:7" ht="32.25" customHeight="1">
      <c r="A47" s="14">
        <v>45</v>
      </c>
      <c r="B47" s="31" t="s">
        <v>104</v>
      </c>
      <c r="C47" s="31" t="s">
        <v>104</v>
      </c>
      <c r="D47" s="20" t="s">
        <v>111</v>
      </c>
      <c r="E47" s="20" t="s">
        <v>112</v>
      </c>
      <c r="F47" s="18">
        <v>175</v>
      </c>
      <c r="G47" s="32"/>
    </row>
    <row r="48" spans="1:7" ht="32.25" customHeight="1">
      <c r="A48" s="14">
        <v>46</v>
      </c>
      <c r="B48" s="31" t="s">
        <v>104</v>
      </c>
      <c r="C48" s="31" t="s">
        <v>26</v>
      </c>
      <c r="D48" s="20" t="s">
        <v>113</v>
      </c>
      <c r="E48" s="20" t="s">
        <v>114</v>
      </c>
      <c r="F48" s="18">
        <v>58</v>
      </c>
      <c r="G48" s="32"/>
    </row>
    <row r="49" spans="1:7" ht="32.25" customHeight="1">
      <c r="A49" s="14">
        <v>47</v>
      </c>
      <c r="B49" s="31" t="s">
        <v>26</v>
      </c>
      <c r="C49" s="31" t="s">
        <v>26</v>
      </c>
      <c r="D49" s="20" t="s">
        <v>115</v>
      </c>
      <c r="E49" s="20" t="s">
        <v>116</v>
      </c>
      <c r="F49" s="18">
        <v>20</v>
      </c>
      <c r="G49" s="22"/>
    </row>
    <row r="50" spans="1:7" ht="67" customHeight="1">
      <c r="A50" s="14">
        <v>48</v>
      </c>
      <c r="B50" s="16" t="s">
        <v>117</v>
      </c>
      <c r="C50" s="16" t="s">
        <v>29</v>
      </c>
      <c r="D50" s="17" t="s">
        <v>118</v>
      </c>
      <c r="E50" s="18" t="s">
        <v>119</v>
      </c>
      <c r="F50" s="18">
        <v>137.6</v>
      </c>
      <c r="G50" s="18" t="s">
        <v>18</v>
      </c>
    </row>
    <row r="51" spans="1:7" ht="46" customHeight="1">
      <c r="A51" s="14">
        <v>49</v>
      </c>
      <c r="B51" s="40" t="s">
        <v>117</v>
      </c>
      <c r="C51" s="16" t="s">
        <v>26</v>
      </c>
      <c r="D51" s="17" t="s">
        <v>120</v>
      </c>
      <c r="E51" s="17" t="s">
        <v>121</v>
      </c>
      <c r="F51" s="18">
        <v>36</v>
      </c>
      <c r="G51" s="25" t="s">
        <v>18</v>
      </c>
    </row>
    <row r="52" spans="1:7" ht="33" customHeight="1">
      <c r="A52" s="41" t="s">
        <v>122</v>
      </c>
      <c r="B52" s="41"/>
      <c r="C52" s="41"/>
      <c r="D52" s="41"/>
      <c r="E52" s="14"/>
      <c r="F52" s="42">
        <f>SUM(F3:F51)</f>
        <v>4211</v>
      </c>
      <c r="G52" s="43"/>
    </row>
  </sheetData>
  <mergeCells count="2">
    <mergeCell ref="A1:G1"/>
    <mergeCell ref="A52:D52"/>
  </mergeCells>
  <printOptions/>
  <pageMargins left="0.700694444444445" right="0.700694444444445" top="0.751388888888889" bottom="0.472222222222222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J24"/>
  <sheetViews>
    <sheetView workbookViewId="0" topLeftCell="A1">
      <selection activeCell="A30" sqref="A30"/>
    </sheetView>
  </sheetViews>
  <sheetFormatPr defaultColWidth="9.00390625" defaultRowHeight="15"/>
  <cols>
    <col min="1" max="6" width="23.421875" style="0" customWidth="1"/>
    <col min="7" max="7" width="13.8515625" style="0" customWidth="1"/>
    <col min="8" max="8" width="23.421875" style="0" customWidth="1"/>
    <col min="10" max="10" width="14.28125" style="0" customWidth="1"/>
    <col min="11" max="11" width="14.421875" style="0" customWidth="1"/>
    <col min="12" max="12" width="12.00390625" style="0" customWidth="1"/>
    <col min="13" max="13" width="15.8515625" style="0" customWidth="1"/>
    <col min="14" max="15" width="13.57421875" style="0" customWidth="1"/>
    <col min="18" max="19" width="13.00390625" style="0" customWidth="1"/>
  </cols>
  <sheetData>
    <row r="1" spans="1:8" ht="15">
      <c r="A1" s="2" t="s">
        <v>123</v>
      </c>
      <c r="B1" s="2" t="s">
        <v>124</v>
      </c>
      <c r="C1" s="2" t="s">
        <v>125</v>
      </c>
      <c r="D1" s="2" t="s">
        <v>126</v>
      </c>
      <c r="E1" s="2" t="s">
        <v>127</v>
      </c>
      <c r="F1" s="2" t="s">
        <v>128</v>
      </c>
      <c r="G1" s="2" t="s">
        <v>13</v>
      </c>
      <c r="H1" s="2"/>
    </row>
    <row r="2" spans="1:8" ht="15">
      <c r="A2" s="3" t="s">
        <v>129</v>
      </c>
      <c r="B2" s="3" t="s">
        <v>130</v>
      </c>
      <c r="C2" s="3" t="s">
        <v>131</v>
      </c>
      <c r="D2" s="3" t="s">
        <v>132</v>
      </c>
      <c r="E2" s="4" t="s">
        <v>133</v>
      </c>
      <c r="F2" s="3" t="s">
        <v>134</v>
      </c>
      <c r="G2" s="3" t="s">
        <v>13</v>
      </c>
      <c r="H2" s="3"/>
    </row>
    <row r="3" spans="1:8" ht="15">
      <c r="A3" s="3" t="s">
        <v>135</v>
      </c>
      <c r="B3" s="3" t="s">
        <v>136</v>
      </c>
      <c r="C3" s="3" t="s">
        <v>137</v>
      </c>
      <c r="D3" s="3" t="s">
        <v>138</v>
      </c>
      <c r="E3" s="4" t="s">
        <v>139</v>
      </c>
      <c r="F3" s="3" t="s">
        <v>140</v>
      </c>
      <c r="G3" s="3"/>
      <c r="H3" s="3"/>
    </row>
    <row r="4" spans="1:8" ht="15">
      <c r="A4" s="3" t="s">
        <v>141</v>
      </c>
      <c r="B4" s="3" t="s">
        <v>142</v>
      </c>
      <c r="C4" s="3" t="s">
        <v>143</v>
      </c>
      <c r="D4" s="3" t="s">
        <v>144</v>
      </c>
      <c r="E4" s="4" t="s">
        <v>145</v>
      </c>
      <c r="F4" s="3"/>
      <c r="G4" s="3"/>
      <c r="H4" s="3"/>
    </row>
    <row r="5" spans="1:8" ht="15">
      <c r="A5" s="3" t="s">
        <v>146</v>
      </c>
      <c r="B5" s="3" t="s">
        <v>147</v>
      </c>
      <c r="C5" s="3"/>
      <c r="D5" s="3"/>
      <c r="E5" s="4" t="s">
        <v>148</v>
      </c>
      <c r="F5" s="3"/>
      <c r="G5" s="3"/>
      <c r="H5" s="3"/>
    </row>
    <row r="6" spans="1:8" ht="15">
      <c r="A6" s="3" t="s">
        <v>149</v>
      </c>
      <c r="B6" s="3" t="s">
        <v>150</v>
      </c>
      <c r="C6" s="3"/>
      <c r="D6" s="3"/>
      <c r="E6" s="3"/>
      <c r="F6" s="3"/>
      <c r="G6" s="3"/>
      <c r="H6" s="3"/>
    </row>
    <row r="7" ht="15">
      <c r="A7" s="3" t="s">
        <v>151</v>
      </c>
    </row>
    <row r="10" spans="1:36" s="1" customFormat="1" ht="15">
      <c r="A10" s="2" t="s">
        <v>129</v>
      </c>
      <c r="B10" s="2" t="s">
        <v>135</v>
      </c>
      <c r="C10" s="2" t="s">
        <v>141</v>
      </c>
      <c r="D10" s="3" t="s">
        <v>146</v>
      </c>
      <c r="E10" s="2" t="s">
        <v>149</v>
      </c>
      <c r="F10" s="2" t="s">
        <v>151</v>
      </c>
      <c r="G10" s="2" t="s">
        <v>130</v>
      </c>
      <c r="H10" s="2" t="s">
        <v>136</v>
      </c>
      <c r="I10" s="2" t="s">
        <v>142</v>
      </c>
      <c r="J10" s="2" t="s">
        <v>147</v>
      </c>
      <c r="K10" s="2" t="s">
        <v>150</v>
      </c>
      <c r="L10" s="2" t="s">
        <v>131</v>
      </c>
      <c r="M10" s="2" t="s">
        <v>137</v>
      </c>
      <c r="N10" s="2" t="s">
        <v>143</v>
      </c>
      <c r="O10" s="2" t="s">
        <v>152</v>
      </c>
      <c r="P10" s="2" t="s">
        <v>133</v>
      </c>
      <c r="Q10" s="2" t="s">
        <v>139</v>
      </c>
      <c r="R10" s="2" t="s">
        <v>145</v>
      </c>
      <c r="S10" s="2" t="s">
        <v>148</v>
      </c>
      <c r="T10" s="2" t="s">
        <v>134</v>
      </c>
      <c r="U10" s="2" t="s">
        <v>140</v>
      </c>
      <c r="V10" s="2" t="s">
        <v>13</v>
      </c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22" ht="31" customHeight="1">
      <c r="A11" s="5" t="s">
        <v>153</v>
      </c>
      <c r="B11" s="6" t="s">
        <v>154</v>
      </c>
      <c r="C11" s="6" t="s">
        <v>155</v>
      </c>
      <c r="D11" s="6" t="s">
        <v>156</v>
      </c>
      <c r="E11" s="5" t="s">
        <v>157</v>
      </c>
      <c r="F11" s="5" t="s">
        <v>158</v>
      </c>
      <c r="G11" s="6" t="s">
        <v>159</v>
      </c>
      <c r="H11" s="6" t="s">
        <v>160</v>
      </c>
      <c r="I11" s="6" t="s">
        <v>161</v>
      </c>
      <c r="J11" s="5" t="s">
        <v>162</v>
      </c>
      <c r="K11" s="7" t="s">
        <v>163</v>
      </c>
      <c r="L11" s="6" t="s">
        <v>164</v>
      </c>
      <c r="M11" s="7" t="s">
        <v>165</v>
      </c>
      <c r="N11" s="8" t="s">
        <v>166</v>
      </c>
      <c r="O11" s="9" t="s">
        <v>132</v>
      </c>
      <c r="P11" s="10" t="s">
        <v>167</v>
      </c>
      <c r="Q11" s="6" t="s">
        <v>168</v>
      </c>
      <c r="R11" s="6" t="s">
        <v>169</v>
      </c>
      <c r="S11" s="6" t="s">
        <v>170</v>
      </c>
      <c r="T11" s="10" t="s">
        <v>171</v>
      </c>
      <c r="U11" s="10" t="s">
        <v>172</v>
      </c>
      <c r="V11" s="5" t="s">
        <v>13</v>
      </c>
    </row>
    <row r="12" spans="1:22" ht="31" customHeight="1">
      <c r="A12" s="5" t="s">
        <v>173</v>
      </c>
      <c r="B12" s="6" t="s">
        <v>174</v>
      </c>
      <c r="C12" s="6" t="s">
        <v>175</v>
      </c>
      <c r="D12" s="6" t="s">
        <v>176</v>
      </c>
      <c r="E12" s="6" t="s">
        <v>177</v>
      </c>
      <c r="F12" s="5"/>
      <c r="G12" s="6" t="s">
        <v>178</v>
      </c>
      <c r="H12" s="6" t="s">
        <v>179</v>
      </c>
      <c r="I12" s="7" t="s">
        <v>180</v>
      </c>
      <c r="J12" s="5"/>
      <c r="K12" s="7" t="s">
        <v>181</v>
      </c>
      <c r="L12" s="6" t="s">
        <v>182</v>
      </c>
      <c r="M12" s="8" t="s">
        <v>183</v>
      </c>
      <c r="N12" s="6" t="s">
        <v>184</v>
      </c>
      <c r="O12" s="11" t="s">
        <v>138</v>
      </c>
      <c r="P12" s="5"/>
      <c r="Q12" s="6" t="s">
        <v>185</v>
      </c>
      <c r="R12" s="6" t="s">
        <v>186</v>
      </c>
      <c r="S12" s="6" t="s">
        <v>187</v>
      </c>
      <c r="T12" s="10" t="s">
        <v>188</v>
      </c>
      <c r="U12" s="10" t="s">
        <v>189</v>
      </c>
      <c r="V12" s="5"/>
    </row>
    <row r="13" spans="1:22" ht="31" customHeight="1">
      <c r="A13" s="5" t="s">
        <v>190</v>
      </c>
      <c r="B13" s="6" t="s">
        <v>191</v>
      </c>
      <c r="C13" s="5"/>
      <c r="D13" s="6" t="s">
        <v>192</v>
      </c>
      <c r="E13" s="6" t="s">
        <v>193</v>
      </c>
      <c r="F13" s="5"/>
      <c r="G13" s="5"/>
      <c r="H13" s="5"/>
      <c r="I13" s="5"/>
      <c r="J13" s="5"/>
      <c r="K13" s="7" t="s">
        <v>194</v>
      </c>
      <c r="L13" s="6" t="s">
        <v>195</v>
      </c>
      <c r="M13" s="6" t="s">
        <v>196</v>
      </c>
      <c r="N13" s="6" t="s">
        <v>197</v>
      </c>
      <c r="O13" s="11" t="s">
        <v>198</v>
      </c>
      <c r="P13" s="5"/>
      <c r="Q13" s="6" t="s">
        <v>199</v>
      </c>
      <c r="R13" s="6" t="s">
        <v>200</v>
      </c>
      <c r="S13" s="6" t="s">
        <v>201</v>
      </c>
      <c r="T13" s="5"/>
      <c r="U13" s="10" t="s">
        <v>202</v>
      </c>
      <c r="V13" s="5"/>
    </row>
    <row r="14" spans="1:22" ht="31" customHeight="1">
      <c r="A14" s="5" t="s">
        <v>203</v>
      </c>
      <c r="B14" s="6" t="s">
        <v>204</v>
      </c>
      <c r="C14" s="5"/>
      <c r="D14" s="6" t="s">
        <v>205</v>
      </c>
      <c r="E14" s="6" t="s">
        <v>206</v>
      </c>
      <c r="F14" s="5"/>
      <c r="G14" s="5"/>
      <c r="H14" s="5"/>
      <c r="I14" s="5"/>
      <c r="J14" s="5"/>
      <c r="K14" s="5"/>
      <c r="L14" s="6" t="s">
        <v>207</v>
      </c>
      <c r="M14" s="6" t="s">
        <v>208</v>
      </c>
      <c r="N14" s="6" t="s">
        <v>209</v>
      </c>
      <c r="O14" s="9"/>
      <c r="P14" s="5"/>
      <c r="Q14" s="5"/>
      <c r="R14" s="6" t="s">
        <v>210</v>
      </c>
      <c r="S14" s="6" t="s">
        <v>211</v>
      </c>
      <c r="T14" s="5"/>
      <c r="U14" s="10" t="s">
        <v>212</v>
      </c>
      <c r="V14" s="5"/>
    </row>
    <row r="15" spans="1:22" ht="31" customHeight="1">
      <c r="A15" s="5" t="s">
        <v>213</v>
      </c>
      <c r="B15" s="5"/>
      <c r="C15" s="5"/>
      <c r="D15" s="5"/>
      <c r="E15" s="6" t="s">
        <v>214</v>
      </c>
      <c r="F15" s="5"/>
      <c r="G15" s="5"/>
      <c r="H15" s="5"/>
      <c r="I15" s="5"/>
      <c r="J15" s="5"/>
      <c r="K15" s="5"/>
      <c r="L15" s="5"/>
      <c r="M15" s="8" t="s">
        <v>215</v>
      </c>
      <c r="N15" s="6" t="s">
        <v>216</v>
      </c>
      <c r="O15" s="9"/>
      <c r="P15" s="5"/>
      <c r="Q15" s="5"/>
      <c r="R15" s="6" t="s">
        <v>217</v>
      </c>
      <c r="S15" s="6" t="s">
        <v>218</v>
      </c>
      <c r="T15" s="5"/>
      <c r="U15" s="5"/>
      <c r="V15" s="5"/>
    </row>
    <row r="16" spans="1:22" ht="31" customHeight="1">
      <c r="A16" s="5" t="s">
        <v>219</v>
      </c>
      <c r="B16" s="5"/>
      <c r="C16" s="5"/>
      <c r="D16" s="5"/>
      <c r="E16" s="6" t="s">
        <v>220</v>
      </c>
      <c r="F16" s="5"/>
      <c r="G16" s="5"/>
      <c r="H16" s="5"/>
      <c r="I16" s="5"/>
      <c r="J16" s="5"/>
      <c r="K16" s="5"/>
      <c r="L16" s="5"/>
      <c r="M16" s="6" t="s">
        <v>221</v>
      </c>
      <c r="N16" s="6" t="s">
        <v>222</v>
      </c>
      <c r="O16" s="9"/>
      <c r="P16" s="5"/>
      <c r="Q16" s="5"/>
      <c r="R16" s="6" t="s">
        <v>223</v>
      </c>
      <c r="S16" s="9"/>
      <c r="T16" s="5"/>
      <c r="U16" s="5"/>
      <c r="V16" s="5"/>
    </row>
    <row r="17" spans="1:22" ht="31" customHeight="1">
      <c r="A17" s="5" t="s">
        <v>224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 t="s">
        <v>225</v>
      </c>
      <c r="N17" s="5"/>
      <c r="O17" s="5"/>
      <c r="P17" s="5"/>
      <c r="Q17" s="5"/>
      <c r="R17" s="5"/>
      <c r="S17" s="5"/>
      <c r="T17" s="5"/>
      <c r="U17" s="5"/>
      <c r="V17" s="5"/>
    </row>
    <row r="18" spans="1:22" ht="22.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 t="s">
        <v>226</v>
      </c>
      <c r="N18" s="5"/>
      <c r="O18" s="5"/>
      <c r="P18" s="5"/>
      <c r="Q18" s="5"/>
      <c r="R18" s="5"/>
      <c r="S18" s="5"/>
      <c r="T18" s="5"/>
      <c r="U18" s="5"/>
      <c r="V18" s="5"/>
    </row>
    <row r="19" spans="1:36" ht="15">
      <c r="A19" s="5"/>
      <c r="B19" s="5"/>
      <c r="C19" s="5"/>
      <c r="D19" s="5"/>
      <c r="E19" s="5"/>
      <c r="F19" s="5"/>
      <c r="G19" s="5"/>
      <c r="H19" s="5"/>
      <c r="I19" s="5"/>
      <c r="J19" s="11"/>
      <c r="K19" s="11"/>
      <c r="L19" s="11"/>
      <c r="M19" s="7" t="s">
        <v>220</v>
      </c>
      <c r="N19" s="11"/>
      <c r="O19" s="11"/>
      <c r="P19" s="11"/>
      <c r="Q19" s="11"/>
      <c r="R19" s="11"/>
      <c r="S19" s="11"/>
      <c r="T19" s="11"/>
      <c r="U19" s="11"/>
      <c r="V19" s="11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15">
      <c r="A20" s="5"/>
      <c r="B20" s="5"/>
      <c r="C20" s="5"/>
      <c r="D20" s="5"/>
      <c r="E20" s="5"/>
      <c r="F20" s="5"/>
      <c r="G20" s="5"/>
      <c r="H20" s="5"/>
      <c r="I20" s="5"/>
      <c r="J20" s="11"/>
      <c r="K20" s="11"/>
      <c r="L20" s="11"/>
      <c r="M20" s="7"/>
      <c r="N20" s="11"/>
      <c r="O20" s="11"/>
      <c r="P20" s="11"/>
      <c r="Q20" s="11"/>
      <c r="R20" s="11"/>
      <c r="S20" s="11"/>
      <c r="T20" s="11"/>
      <c r="U20" s="11"/>
      <c r="V20" s="11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15">
      <c r="A21" s="5"/>
      <c r="B21" s="5"/>
      <c r="C21" s="5"/>
      <c r="D21" s="5"/>
      <c r="E21" s="5"/>
      <c r="F21" s="5"/>
      <c r="G21" s="5"/>
      <c r="H21" s="5"/>
      <c r="I21" s="5"/>
      <c r="J21" s="11"/>
      <c r="K21" s="11"/>
      <c r="L21" s="11"/>
      <c r="M21" s="7"/>
      <c r="N21" s="11"/>
      <c r="O21" s="11"/>
      <c r="P21" s="11"/>
      <c r="Q21" s="11"/>
      <c r="R21" s="11"/>
      <c r="S21" s="11"/>
      <c r="T21" s="11"/>
      <c r="U21" s="11"/>
      <c r="V21" s="11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0:36" ht="15"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0:36" ht="15"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0:36" ht="15"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</sheetData>
  <sheetProtection password="CF6E" sheet="1" objects="1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2" sqref="A2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～皓宇～</cp:lastModifiedBy>
  <dcterms:created xsi:type="dcterms:W3CDTF">2021-06-22T15:00:00Z</dcterms:created>
  <dcterms:modified xsi:type="dcterms:W3CDTF">2021-09-30T07:13:43Z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E75F3CC42F734B98A7ADDFFB2BA68479</vt:lpwstr>
  </property>
</Properties>
</file>