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2" sheetId="2" r:id="rId1"/>
    <sheet name="附件3" sheetId="3" r:id="rId2"/>
  </sheets>
  <calcPr calcId="144525"/>
</workbook>
</file>

<file path=xl/sharedStrings.xml><?xml version="1.0" encoding="utf-8"?>
<sst xmlns="http://schemas.openxmlformats.org/spreadsheetml/2006/main" count="239" uniqueCount="116">
  <si>
    <t>附件2</t>
  </si>
  <si>
    <t xml:space="preserve">市中心城区配建人才住房第一批次可供房源表               </t>
  </si>
  <si>
    <t>序号</t>
  </si>
  <si>
    <t>项目名称</t>
  </si>
  <si>
    <t>所在区域</t>
  </si>
  <si>
    <t>建设主体</t>
  </si>
  <si>
    <t>可供房源（套、㎡）</t>
  </si>
  <si>
    <t>月租金标准（元/㎡）</t>
  </si>
  <si>
    <t>受理窗口开放时间</t>
  </si>
  <si>
    <t>小计</t>
  </si>
  <si>
    <t>80—100</t>
  </si>
  <si>
    <t>100—120</t>
  </si>
  <si>
    <t>120—140</t>
  </si>
  <si>
    <t>140以上</t>
  </si>
  <si>
    <t>二居室</t>
  </si>
  <si>
    <t>三居室</t>
  </si>
  <si>
    <t>四居室</t>
  </si>
  <si>
    <t>招商·雍景湾</t>
  </si>
  <si>
    <t>章江新区</t>
  </si>
  <si>
    <t>招商蛇口（赣州）房地产有限公司</t>
  </si>
  <si>
    <t>9月18日-10月31日</t>
  </si>
  <si>
    <t>嘉福·尚江府</t>
  </si>
  <si>
    <t>赣州市章贡区嘉福发展房地产开发有限公司</t>
  </si>
  <si>
    <t>碧桂园正荣·玺台</t>
  </si>
  <si>
    <t>经开区</t>
  </si>
  <si>
    <t>赣州碧城房地产开发有限公司</t>
  </si>
  <si>
    <t>正荣·悦玺</t>
  </si>
  <si>
    <t>蓉江新区</t>
  </si>
  <si>
    <t>赣州市正碧置业发展有限公司</t>
  </si>
  <si>
    <t>阳光城·翡丽湾</t>
  </si>
  <si>
    <t>赣州市旭光房地产开发有限公司</t>
  </si>
  <si>
    <t>中海•左岸馥园</t>
  </si>
  <si>
    <t>赣州中海海华房地产有限公司</t>
  </si>
  <si>
    <t>合计</t>
  </si>
  <si>
    <t>备注：房源实际面积以测绘报告为准，配建人才住房与各小区商品房同步交付。咨询电话8221305（工作日上午8:30-12:00、下午14:30-17:30）。</t>
  </si>
  <si>
    <t>附件3</t>
  </si>
  <si>
    <t xml:space="preserve">市中心城区新建和配建人才住房后续房源情况表            </t>
  </si>
  <si>
    <t>截止时间：2021年8月31日</t>
  </si>
  <si>
    <t>预计交付时间</t>
  </si>
  <si>
    <t>赣州绿地国际博览城配套商住小区一期</t>
  </si>
  <si>
    <t>市本级</t>
  </si>
  <si>
    <t>赣州绿地置业有限公司</t>
  </si>
  <si>
    <t>待定</t>
  </si>
  <si>
    <t>正荣·悦蓉府</t>
  </si>
  <si>
    <t>赣州市正润置业有限公司</t>
  </si>
  <si>
    <t>赣州绿地国际博览城配套商住小区二期</t>
  </si>
  <si>
    <t>金鹏小留园</t>
  </si>
  <si>
    <t>赣州金源房地产开发有限公司</t>
  </si>
  <si>
    <t>嘉福·樾府</t>
  </si>
  <si>
    <t>谷山·学府</t>
  </si>
  <si>
    <t>经开区建投集团</t>
  </si>
  <si>
    <t>力高水投君逸府</t>
  </si>
  <si>
    <t>赣州力投房地产有限公司</t>
  </si>
  <si>
    <t>东投·金麟府</t>
  </si>
  <si>
    <t>章贡区</t>
  </si>
  <si>
    <t>赣州东飞置业有限公司</t>
  </si>
  <si>
    <t>星州润达城</t>
  </si>
  <si>
    <t>赣州众星邦置业有限公司</t>
  </si>
  <si>
    <t>赣州·九里蓝湾</t>
  </si>
  <si>
    <t>赣州峰湾房地产开发有限公司</t>
  </si>
  <si>
    <t>银宸公馆</t>
  </si>
  <si>
    <t>赣州市大宸泓德置业有限公司</t>
  </si>
  <si>
    <t>正祥·清华园</t>
  </si>
  <si>
    <t>赣州锦祥房地产开发有限公司</t>
  </si>
  <si>
    <t>赣州保利星州润达城</t>
  </si>
  <si>
    <t>赣州众星晟房地产开发有限公司</t>
  </si>
  <si>
    <t>星洲萃苑</t>
  </si>
  <si>
    <t>赣州城投集团</t>
  </si>
  <si>
    <t>富力现代城B01地块</t>
  </si>
  <si>
    <t>赣州市富辉房地产开发有限责任公司</t>
  </si>
  <si>
    <t>星州润达·九玺</t>
  </si>
  <si>
    <t>赣州星智基业有限公司</t>
  </si>
  <si>
    <t>新旅明樾府E、H项目</t>
  </si>
  <si>
    <t>RJ02-B12-01地块</t>
  </si>
  <si>
    <t>赣州中书资源置业有限公司</t>
  </si>
  <si>
    <t>嘉福·新天地</t>
  </si>
  <si>
    <t>赣州蓉江新区万辉房地产开发有限公司</t>
  </si>
  <si>
    <t>清启水木园</t>
  </si>
  <si>
    <t>赣州赣启置业有限公司</t>
  </si>
  <si>
    <t>嘉福万达广场</t>
  </si>
  <si>
    <t>西城区K-09-02地块</t>
  </si>
  <si>
    <t>赣州经济技术开发区嘉福发展置业有限公司</t>
  </si>
  <si>
    <t>保利时光印象</t>
  </si>
  <si>
    <t>赣州保达房地产开发有限公司</t>
  </si>
  <si>
    <t>赣州峰山·佳和理想</t>
  </si>
  <si>
    <t>赣州市章贡区峰山佳和房地产开发有限公司</t>
  </si>
  <si>
    <t>赣州华达鸿海壹号</t>
  </si>
  <si>
    <t>赣州华方房地产开发有限公司</t>
  </si>
  <si>
    <t>赣州前湾</t>
  </si>
  <si>
    <t>力高水投御江府</t>
  </si>
  <si>
    <t>赣州星润置业有限公司</t>
  </si>
  <si>
    <t>中恒·富春园</t>
  </si>
  <si>
    <t>赣州中恒树唐房地产开发有限公司</t>
  </si>
  <si>
    <t>西城区K-09-04地块</t>
  </si>
  <si>
    <t>保利和府</t>
  </si>
  <si>
    <t>保利堂悦</t>
  </si>
  <si>
    <t>九里·梦鲤江南</t>
  </si>
  <si>
    <t>赣州市章贡区峰山江湾房地产开发有限公司</t>
  </si>
  <si>
    <t>赣州中国文谷新旅明樾府G、F项目</t>
  </si>
  <si>
    <t xml:space="preserve"> RJ02-C06-01</t>
  </si>
  <si>
    <t>RJ02-B13-01</t>
  </si>
  <si>
    <t>九里·梦鲤云庐</t>
  </si>
  <si>
    <t>赣州市峰旭房地产开发有限公司</t>
  </si>
  <si>
    <t>国贸星州润达城</t>
  </si>
  <si>
    <t>赣州民欢置业有限公司、赣州民发置业有限公司、赣州民德置业有限公司</t>
  </si>
  <si>
    <t>君兰学府</t>
  </si>
  <si>
    <t>赣州高美房地产开发有限公司</t>
  </si>
  <si>
    <t>中恒谷山学府二期</t>
  </si>
  <si>
    <t>赣州中恒海龙房地产开发有限公司</t>
  </si>
  <si>
    <t xml:space="preserve">赣州中国文谷新旅明樾府I项目 </t>
  </si>
  <si>
    <t>富力现代城B02地块</t>
  </si>
  <si>
    <t>未确定</t>
  </si>
  <si>
    <t>富力现代城B03地块</t>
  </si>
  <si>
    <t>赣州·绿地国际博览城三期</t>
  </si>
  <si>
    <t>RJ02-C08-01地块</t>
  </si>
  <si>
    <t>备注：1.房源面积和套数以实际交付为准；2.申请期限将由市人才住房办适时公布。咨询电话：8221305。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</si>
</sst>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8"/>
      <color theme="1"/>
      <name val="方正小标宋简体"/>
      <charset val="134"/>
    </font>
    <font>
      <sz val="10"/>
      <color theme="1"/>
      <name val="黑体"/>
      <charset val="134"/>
    </font>
    <font>
      <b/>
      <sz val="10"/>
      <color theme="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workbookViewId="0">
      <selection activeCell="A2" sqref="A2:P2"/>
    </sheetView>
  </sheetViews>
  <sheetFormatPr defaultColWidth="9" defaultRowHeight="13.5"/>
  <cols>
    <col min="3" max="3" width="8.75" customWidth="1"/>
    <col min="4" max="4" width="9.25" customWidth="1"/>
    <col min="5" max="5" width="27.625" customWidth="1"/>
    <col min="6" max="6" width="6.75" customWidth="1"/>
    <col min="7" max="7" width="6.5" customWidth="1"/>
    <col min="8" max="8" width="5.75" customWidth="1"/>
    <col min="9" max="9" width="6.25" customWidth="1"/>
    <col min="10" max="10" width="6.375" customWidth="1"/>
    <col min="11" max="11" width="6.25" customWidth="1"/>
    <col min="12" max="12" width="6.625" customWidth="1"/>
    <col min="13" max="13" width="6.375" customWidth="1"/>
    <col min="14" max="14" width="7.625" customWidth="1"/>
    <col min="16" max="16" width="9.875" style="27" customWidth="1"/>
  </cols>
  <sheetData>
    <row r="1" ht="27.75" customHeight="1" spans="1:1">
      <c r="A1" s="2" t="s">
        <v>0</v>
      </c>
    </row>
    <row r="2" ht="39" customHeight="1" spans="1:16">
      <c r="A2" s="28" t="s">
        <v>1</v>
      </c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customHeight="1" spans="1:16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 t="s">
        <v>7</v>
      </c>
      <c r="P3" s="20" t="s">
        <v>8</v>
      </c>
    </row>
    <row r="4" spans="1:16">
      <c r="A4" s="6"/>
      <c r="B4" s="6"/>
      <c r="C4" s="6"/>
      <c r="D4" s="6"/>
      <c r="E4" s="6"/>
      <c r="F4" s="7" t="s">
        <v>9</v>
      </c>
      <c r="G4" s="6" t="s">
        <v>10</v>
      </c>
      <c r="H4" s="6"/>
      <c r="I4" s="6" t="s">
        <v>11</v>
      </c>
      <c r="J4" s="6"/>
      <c r="K4" s="6"/>
      <c r="L4" s="6" t="s">
        <v>12</v>
      </c>
      <c r="M4" s="6"/>
      <c r="N4" s="6" t="s">
        <v>13</v>
      </c>
      <c r="O4" s="6"/>
      <c r="P4" s="21"/>
    </row>
    <row r="5" customHeight="1" spans="1:16">
      <c r="A5" s="6"/>
      <c r="B5" s="6"/>
      <c r="C5" s="6"/>
      <c r="D5" s="6"/>
      <c r="E5" s="6"/>
      <c r="F5" s="7"/>
      <c r="G5" s="6" t="s">
        <v>14</v>
      </c>
      <c r="H5" s="6" t="s">
        <v>15</v>
      </c>
      <c r="I5" s="6" t="s">
        <v>14</v>
      </c>
      <c r="J5" s="6" t="s">
        <v>15</v>
      </c>
      <c r="K5" s="6" t="s">
        <v>16</v>
      </c>
      <c r="L5" s="6" t="s">
        <v>15</v>
      </c>
      <c r="M5" s="6" t="s">
        <v>16</v>
      </c>
      <c r="N5" s="6"/>
      <c r="O5" s="6"/>
      <c r="P5" s="22"/>
    </row>
    <row r="6" ht="30" customHeight="1" spans="1:16">
      <c r="A6" s="8">
        <v>1</v>
      </c>
      <c r="B6" s="8" t="s">
        <v>17</v>
      </c>
      <c r="C6" s="8"/>
      <c r="D6" s="11" t="s">
        <v>18</v>
      </c>
      <c r="E6" s="11" t="s">
        <v>19</v>
      </c>
      <c r="F6" s="9">
        <v>146</v>
      </c>
      <c r="G6" s="8"/>
      <c r="H6" s="8"/>
      <c r="I6" s="8"/>
      <c r="J6" s="8">
        <v>117</v>
      </c>
      <c r="K6" s="8"/>
      <c r="L6" s="8"/>
      <c r="M6" s="8"/>
      <c r="N6" s="8">
        <v>29</v>
      </c>
      <c r="O6" s="8">
        <v>12</v>
      </c>
      <c r="P6" s="30" t="s">
        <v>20</v>
      </c>
    </row>
    <row r="7" ht="30" customHeight="1" spans="1:16">
      <c r="A7" s="8">
        <v>2</v>
      </c>
      <c r="B7" s="8" t="s">
        <v>21</v>
      </c>
      <c r="C7" s="8"/>
      <c r="D7" s="11" t="s">
        <v>18</v>
      </c>
      <c r="E7" s="11" t="s">
        <v>22</v>
      </c>
      <c r="F7" s="9">
        <v>128</v>
      </c>
      <c r="G7" s="8"/>
      <c r="H7" s="8"/>
      <c r="I7" s="8"/>
      <c r="J7" s="8"/>
      <c r="K7" s="8"/>
      <c r="L7" s="8">
        <v>64</v>
      </c>
      <c r="M7" s="8">
        <v>32</v>
      </c>
      <c r="N7" s="8">
        <v>32</v>
      </c>
      <c r="O7" s="8">
        <v>12</v>
      </c>
      <c r="P7" s="31"/>
    </row>
    <row r="8" ht="30" customHeight="1" spans="1:16">
      <c r="A8" s="8">
        <v>3</v>
      </c>
      <c r="B8" s="8" t="s">
        <v>23</v>
      </c>
      <c r="C8" s="8"/>
      <c r="D8" s="11" t="s">
        <v>24</v>
      </c>
      <c r="E8" s="11" t="s">
        <v>25</v>
      </c>
      <c r="F8" s="9">
        <v>102</v>
      </c>
      <c r="G8" s="8"/>
      <c r="H8" s="8"/>
      <c r="I8" s="8"/>
      <c r="J8" s="8">
        <v>50</v>
      </c>
      <c r="K8" s="8"/>
      <c r="L8" s="8">
        <v>1</v>
      </c>
      <c r="M8" s="8">
        <v>51</v>
      </c>
      <c r="N8" s="8"/>
      <c r="O8" s="8">
        <v>9</v>
      </c>
      <c r="P8" s="31"/>
    </row>
    <row r="9" ht="30" customHeight="1" spans="1:16">
      <c r="A9" s="8">
        <v>4</v>
      </c>
      <c r="B9" s="8" t="s">
        <v>26</v>
      </c>
      <c r="C9" s="8"/>
      <c r="D9" s="11" t="s">
        <v>27</v>
      </c>
      <c r="E9" s="11" t="s">
        <v>28</v>
      </c>
      <c r="F9" s="9">
        <v>80</v>
      </c>
      <c r="G9" s="8"/>
      <c r="H9" s="8"/>
      <c r="I9" s="8">
        <v>2</v>
      </c>
      <c r="J9" s="8"/>
      <c r="K9" s="8"/>
      <c r="L9" s="8"/>
      <c r="M9" s="8"/>
      <c r="N9" s="8">
        <v>78</v>
      </c>
      <c r="O9" s="8">
        <v>12</v>
      </c>
      <c r="P9" s="31"/>
    </row>
    <row r="10" ht="30" customHeight="1" spans="1:16">
      <c r="A10" s="8">
        <v>5</v>
      </c>
      <c r="B10" s="8" t="s">
        <v>29</v>
      </c>
      <c r="C10" s="8"/>
      <c r="D10" s="10" t="s">
        <v>27</v>
      </c>
      <c r="E10" s="11" t="s">
        <v>30</v>
      </c>
      <c r="F10" s="9">
        <v>64</v>
      </c>
      <c r="G10" s="8">
        <v>16</v>
      </c>
      <c r="H10" s="8"/>
      <c r="I10" s="8"/>
      <c r="J10" s="8">
        <v>32</v>
      </c>
      <c r="K10" s="8"/>
      <c r="L10" s="8"/>
      <c r="M10" s="8"/>
      <c r="N10" s="8">
        <v>16</v>
      </c>
      <c r="O10" s="8">
        <v>9</v>
      </c>
      <c r="P10" s="31"/>
    </row>
    <row r="11" ht="30" customHeight="1" spans="1:16">
      <c r="A11" s="8">
        <v>6</v>
      </c>
      <c r="B11" s="8" t="s">
        <v>31</v>
      </c>
      <c r="C11" s="8"/>
      <c r="D11" s="11" t="s">
        <v>24</v>
      </c>
      <c r="E11" s="10" t="s">
        <v>32</v>
      </c>
      <c r="F11" s="9">
        <v>130</v>
      </c>
      <c r="G11" s="8"/>
      <c r="H11" s="8"/>
      <c r="I11" s="8"/>
      <c r="J11" s="8"/>
      <c r="K11" s="8"/>
      <c r="L11" s="8">
        <v>130</v>
      </c>
      <c r="M11" s="8"/>
      <c r="N11" s="8"/>
      <c r="O11" s="8">
        <v>9</v>
      </c>
      <c r="P11" s="32"/>
    </row>
    <row r="12" s="26" customFormat="1" ht="24" customHeight="1" spans="1:16">
      <c r="A12" s="17" t="s">
        <v>33</v>
      </c>
      <c r="B12" s="17"/>
      <c r="C12" s="17"/>
      <c r="D12" s="17"/>
      <c r="E12" s="17"/>
      <c r="F12" s="17">
        <f t="shared" ref="F12:N12" si="0">SUM(F6:F11)</f>
        <v>650</v>
      </c>
      <c r="G12" s="17">
        <f t="shared" si="0"/>
        <v>16</v>
      </c>
      <c r="H12" s="17">
        <f t="shared" si="0"/>
        <v>0</v>
      </c>
      <c r="I12" s="17">
        <f t="shared" si="0"/>
        <v>2</v>
      </c>
      <c r="J12" s="17">
        <f t="shared" si="0"/>
        <v>199</v>
      </c>
      <c r="K12" s="17">
        <f t="shared" si="0"/>
        <v>0</v>
      </c>
      <c r="L12" s="17">
        <f t="shared" si="0"/>
        <v>195</v>
      </c>
      <c r="M12" s="17">
        <f t="shared" si="0"/>
        <v>83</v>
      </c>
      <c r="N12" s="17">
        <f t="shared" si="0"/>
        <v>155</v>
      </c>
      <c r="O12" s="17"/>
      <c r="P12" s="24"/>
    </row>
    <row r="13" ht="32.25" customHeight="1" spans="1:16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5"/>
    </row>
  </sheetData>
  <mergeCells count="22">
    <mergeCell ref="A2:P2"/>
    <mergeCell ref="F3:N3"/>
    <mergeCell ref="G4:H4"/>
    <mergeCell ref="I4:K4"/>
    <mergeCell ref="L4:M4"/>
    <mergeCell ref="B6:C6"/>
    <mergeCell ref="B7:C7"/>
    <mergeCell ref="B8:C8"/>
    <mergeCell ref="B9:C9"/>
    <mergeCell ref="B10:C10"/>
    <mergeCell ref="B11:C11"/>
    <mergeCell ref="B12:C12"/>
    <mergeCell ref="A13:P13"/>
    <mergeCell ref="A3:A5"/>
    <mergeCell ref="D3:D5"/>
    <mergeCell ref="E3:E5"/>
    <mergeCell ref="F4:F5"/>
    <mergeCell ref="N4:N5"/>
    <mergeCell ref="O3:O5"/>
    <mergeCell ref="P3:P5"/>
    <mergeCell ref="P6:P11"/>
    <mergeCell ref="B3:C5"/>
  </mergeCells>
  <pageMargins left="0.393700787401575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"/>
  <sheetViews>
    <sheetView tabSelected="1" workbookViewId="0">
      <selection activeCell="A2" sqref="A2:Q2"/>
    </sheetView>
  </sheetViews>
  <sheetFormatPr defaultColWidth="9" defaultRowHeight="13.5"/>
  <cols>
    <col min="1" max="1" width="6" customWidth="1"/>
    <col min="2" max="2" width="9" customWidth="1"/>
    <col min="4" max="4" width="7.875" customWidth="1"/>
    <col min="5" max="5" width="17.25" customWidth="1"/>
    <col min="6" max="8" width="7" customWidth="1"/>
    <col min="9" max="9" width="7.125" customWidth="1"/>
    <col min="10" max="10" width="6.875" customWidth="1"/>
    <col min="11" max="11" width="7.25" customWidth="1"/>
    <col min="12" max="12" width="7.375" customWidth="1"/>
    <col min="13" max="13" width="6.875" customWidth="1"/>
    <col min="14" max="14" width="7.375" customWidth="1"/>
    <col min="15" max="15" width="8" customWidth="1"/>
    <col min="16" max="16" width="8.25" customWidth="1"/>
    <col min="17" max="17" width="8.875" customWidth="1"/>
  </cols>
  <sheetData>
    <row r="1" ht="29.25" customHeight="1" spans="1:1">
      <c r="A1" s="2" t="s">
        <v>35</v>
      </c>
    </row>
    <row r="2" ht="33.75" customHeight="1" spans="1:17">
      <c r="A2" s="3" t="s">
        <v>36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27" customHeight="1" spans="1:17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7.25" customHeight="1" spans="1:17">
      <c r="A4" s="6" t="s">
        <v>2</v>
      </c>
      <c r="B4" s="6" t="s">
        <v>3</v>
      </c>
      <c r="C4" s="6"/>
      <c r="D4" s="6" t="s">
        <v>4</v>
      </c>
      <c r="E4" s="6" t="s">
        <v>5</v>
      </c>
      <c r="F4" s="6" t="s">
        <v>6</v>
      </c>
      <c r="G4" s="6"/>
      <c r="H4" s="6"/>
      <c r="I4" s="6"/>
      <c r="J4" s="6"/>
      <c r="K4" s="6"/>
      <c r="L4" s="6"/>
      <c r="M4" s="6"/>
      <c r="N4" s="6"/>
      <c r="O4" s="6" t="s">
        <v>38</v>
      </c>
      <c r="P4" s="6" t="s">
        <v>7</v>
      </c>
      <c r="Q4" s="20" t="s">
        <v>8</v>
      </c>
    </row>
    <row r="5" ht="16.5" customHeight="1" spans="1:17">
      <c r="A5" s="6"/>
      <c r="B5" s="6"/>
      <c r="C5" s="6"/>
      <c r="D5" s="6"/>
      <c r="E5" s="6"/>
      <c r="F5" s="7" t="s">
        <v>9</v>
      </c>
      <c r="G5" s="6" t="s">
        <v>10</v>
      </c>
      <c r="H5" s="6"/>
      <c r="I5" s="6" t="s">
        <v>11</v>
      </c>
      <c r="J5" s="6"/>
      <c r="K5" s="6"/>
      <c r="L5" s="6" t="s">
        <v>12</v>
      </c>
      <c r="M5" s="6"/>
      <c r="N5" s="6" t="s">
        <v>13</v>
      </c>
      <c r="O5" s="6"/>
      <c r="P5" s="6"/>
      <c r="Q5" s="21"/>
    </row>
    <row r="6" ht="19.5" customHeight="1" spans="1:17">
      <c r="A6" s="6"/>
      <c r="B6" s="6"/>
      <c r="C6" s="6"/>
      <c r="D6" s="6"/>
      <c r="E6" s="6"/>
      <c r="F6" s="7"/>
      <c r="G6" s="6" t="s">
        <v>14</v>
      </c>
      <c r="H6" s="6" t="s">
        <v>15</v>
      </c>
      <c r="I6" s="6" t="s">
        <v>14</v>
      </c>
      <c r="J6" s="6" t="s">
        <v>15</v>
      </c>
      <c r="K6" s="6" t="s">
        <v>16</v>
      </c>
      <c r="L6" s="6" t="s">
        <v>15</v>
      </c>
      <c r="M6" s="6" t="s">
        <v>16</v>
      </c>
      <c r="N6" s="6"/>
      <c r="O6" s="6"/>
      <c r="P6" s="6"/>
      <c r="Q6" s="22"/>
    </row>
    <row r="7" ht="27.75" customHeight="1" spans="1:17">
      <c r="A7" s="8">
        <v>1</v>
      </c>
      <c r="B7" s="8" t="s">
        <v>39</v>
      </c>
      <c r="C7" s="8"/>
      <c r="D7" s="8" t="s">
        <v>40</v>
      </c>
      <c r="E7" s="8" t="s">
        <v>41</v>
      </c>
      <c r="F7" s="9">
        <v>240</v>
      </c>
      <c r="G7" s="8">
        <v>110</v>
      </c>
      <c r="H7" s="8"/>
      <c r="I7" s="8"/>
      <c r="J7" s="8">
        <v>130</v>
      </c>
      <c r="K7" s="8"/>
      <c r="L7" s="8"/>
      <c r="M7" s="8"/>
      <c r="N7" s="8"/>
      <c r="O7" s="8">
        <v>2021</v>
      </c>
      <c r="P7" s="8">
        <v>6</v>
      </c>
      <c r="Q7" s="23" t="s">
        <v>42</v>
      </c>
    </row>
    <row r="8" ht="24" customHeight="1" spans="1:17">
      <c r="A8" s="8">
        <v>2</v>
      </c>
      <c r="B8" s="8" t="s">
        <v>43</v>
      </c>
      <c r="C8" s="8"/>
      <c r="D8" s="10" t="s">
        <v>27</v>
      </c>
      <c r="E8" s="11" t="s">
        <v>44</v>
      </c>
      <c r="F8" s="9">
        <v>60</v>
      </c>
      <c r="G8" s="8"/>
      <c r="H8" s="8">
        <v>15</v>
      </c>
      <c r="I8" s="8"/>
      <c r="J8" s="8">
        <v>30</v>
      </c>
      <c r="K8" s="8"/>
      <c r="L8" s="8"/>
      <c r="M8" s="8"/>
      <c r="N8" s="8">
        <v>15</v>
      </c>
      <c r="O8" s="8">
        <v>2022</v>
      </c>
      <c r="P8" s="8">
        <v>9</v>
      </c>
      <c r="Q8" s="23" t="s">
        <v>42</v>
      </c>
    </row>
    <row r="9" ht="28.5" customHeight="1" spans="1:17">
      <c r="A9" s="8">
        <v>3</v>
      </c>
      <c r="B9" s="8" t="s">
        <v>45</v>
      </c>
      <c r="C9" s="8"/>
      <c r="D9" s="8" t="s">
        <v>40</v>
      </c>
      <c r="E9" s="8" t="s">
        <v>41</v>
      </c>
      <c r="F9" s="9">
        <v>349</v>
      </c>
      <c r="G9" s="8">
        <v>32</v>
      </c>
      <c r="H9" s="8">
        <v>32</v>
      </c>
      <c r="I9" s="8"/>
      <c r="J9" s="8">
        <v>156</v>
      </c>
      <c r="K9" s="8"/>
      <c r="L9" s="8">
        <v>115</v>
      </c>
      <c r="M9" s="8"/>
      <c r="N9" s="8">
        <v>14</v>
      </c>
      <c r="O9" s="8">
        <v>2022</v>
      </c>
      <c r="P9" s="8">
        <v>6</v>
      </c>
      <c r="Q9" s="23" t="s">
        <v>42</v>
      </c>
    </row>
    <row r="10" ht="24" customHeight="1" spans="1:17">
      <c r="A10" s="8">
        <v>4</v>
      </c>
      <c r="B10" s="8" t="s">
        <v>46</v>
      </c>
      <c r="C10" s="8"/>
      <c r="D10" s="10" t="s">
        <v>40</v>
      </c>
      <c r="E10" s="11" t="s">
        <v>47</v>
      </c>
      <c r="F10" s="9">
        <v>17</v>
      </c>
      <c r="G10" s="8"/>
      <c r="H10" s="8"/>
      <c r="I10" s="8"/>
      <c r="J10" s="8">
        <v>17</v>
      </c>
      <c r="K10" s="8"/>
      <c r="L10" s="8"/>
      <c r="M10" s="8"/>
      <c r="N10" s="8"/>
      <c r="O10" s="8">
        <v>2022</v>
      </c>
      <c r="P10" s="8">
        <v>12</v>
      </c>
      <c r="Q10" s="23" t="s">
        <v>42</v>
      </c>
    </row>
    <row r="11" ht="24" customHeight="1" spans="1:17">
      <c r="A11" s="8">
        <v>5</v>
      </c>
      <c r="B11" s="8" t="s">
        <v>48</v>
      </c>
      <c r="C11" s="8"/>
      <c r="D11" s="10" t="s">
        <v>24</v>
      </c>
      <c r="E11" s="11" t="s">
        <v>22</v>
      </c>
      <c r="F11" s="9">
        <v>184</v>
      </c>
      <c r="G11" s="8"/>
      <c r="H11" s="8">
        <v>76</v>
      </c>
      <c r="I11" s="8"/>
      <c r="J11" s="8">
        <v>108</v>
      </c>
      <c r="K11" s="8"/>
      <c r="L11" s="8"/>
      <c r="M11" s="8"/>
      <c r="N11" s="8"/>
      <c r="O11" s="8">
        <v>2022</v>
      </c>
      <c r="P11" s="8">
        <v>9</v>
      </c>
      <c r="Q11" s="23" t="s">
        <v>42</v>
      </c>
    </row>
    <row r="12" ht="24" customHeight="1" spans="1:17">
      <c r="A12" s="8">
        <v>6</v>
      </c>
      <c r="B12" s="8" t="s">
        <v>49</v>
      </c>
      <c r="C12" s="8"/>
      <c r="D12" s="10" t="s">
        <v>24</v>
      </c>
      <c r="E12" s="11" t="s">
        <v>50</v>
      </c>
      <c r="F12" s="9">
        <v>102</v>
      </c>
      <c r="G12" s="8">
        <v>34</v>
      </c>
      <c r="H12" s="8"/>
      <c r="I12" s="8"/>
      <c r="J12" s="8">
        <v>68</v>
      </c>
      <c r="K12" s="8"/>
      <c r="L12" s="8"/>
      <c r="M12" s="8"/>
      <c r="N12" s="8"/>
      <c r="O12" s="8">
        <v>2022</v>
      </c>
      <c r="P12" s="8">
        <v>6</v>
      </c>
      <c r="Q12" s="23" t="s">
        <v>42</v>
      </c>
    </row>
    <row r="13" ht="24" customHeight="1" spans="1:17">
      <c r="A13" s="8">
        <v>7</v>
      </c>
      <c r="B13" s="8" t="s">
        <v>51</v>
      </c>
      <c r="C13" s="8"/>
      <c r="D13" s="10" t="s">
        <v>24</v>
      </c>
      <c r="E13" s="11" t="s">
        <v>52</v>
      </c>
      <c r="F13" s="9">
        <v>89</v>
      </c>
      <c r="G13" s="8"/>
      <c r="H13" s="8">
        <v>36</v>
      </c>
      <c r="I13" s="8"/>
      <c r="J13" s="8">
        <v>53</v>
      </c>
      <c r="K13" s="8"/>
      <c r="L13" s="8"/>
      <c r="M13" s="8"/>
      <c r="N13" s="8"/>
      <c r="O13" s="8">
        <v>2022</v>
      </c>
      <c r="P13" s="8">
        <v>9</v>
      </c>
      <c r="Q13" s="23" t="s">
        <v>42</v>
      </c>
    </row>
    <row r="14" ht="24" customHeight="1" spans="1:17">
      <c r="A14" s="8">
        <v>8</v>
      </c>
      <c r="B14" s="8" t="s">
        <v>53</v>
      </c>
      <c r="C14" s="8"/>
      <c r="D14" s="10" t="s">
        <v>54</v>
      </c>
      <c r="E14" s="11" t="s">
        <v>55</v>
      </c>
      <c r="F14" s="9">
        <v>24</v>
      </c>
      <c r="G14" s="8"/>
      <c r="H14" s="8"/>
      <c r="I14" s="8"/>
      <c r="J14" s="8">
        <v>24</v>
      </c>
      <c r="K14" s="8"/>
      <c r="L14" s="8"/>
      <c r="M14" s="8"/>
      <c r="N14" s="8"/>
      <c r="O14" s="8">
        <v>2022</v>
      </c>
      <c r="P14" s="8">
        <v>12</v>
      </c>
      <c r="Q14" s="23" t="s">
        <v>42</v>
      </c>
    </row>
    <row r="15" ht="24" customHeight="1" spans="1:17">
      <c r="A15" s="8">
        <v>9</v>
      </c>
      <c r="B15" s="8" t="s">
        <v>56</v>
      </c>
      <c r="C15" s="8"/>
      <c r="D15" s="8" t="s">
        <v>54</v>
      </c>
      <c r="E15" s="8" t="s">
        <v>57</v>
      </c>
      <c r="F15" s="9">
        <v>138</v>
      </c>
      <c r="G15" s="8"/>
      <c r="H15" s="8">
        <v>67</v>
      </c>
      <c r="I15" s="8"/>
      <c r="J15" s="8">
        <v>71</v>
      </c>
      <c r="K15" s="8"/>
      <c r="L15" s="8"/>
      <c r="M15" s="8"/>
      <c r="N15" s="8"/>
      <c r="O15" s="8">
        <v>2022</v>
      </c>
      <c r="P15" s="8">
        <v>9</v>
      </c>
      <c r="Q15" s="23" t="s">
        <v>42</v>
      </c>
    </row>
    <row r="16" ht="24" customHeight="1" spans="1:17">
      <c r="A16" s="8">
        <v>10</v>
      </c>
      <c r="B16" s="8" t="s">
        <v>58</v>
      </c>
      <c r="C16" s="8"/>
      <c r="D16" s="10" t="s">
        <v>24</v>
      </c>
      <c r="E16" s="11" t="s">
        <v>59</v>
      </c>
      <c r="F16" s="9">
        <v>36</v>
      </c>
      <c r="G16" s="8">
        <v>1</v>
      </c>
      <c r="H16" s="8">
        <v>13</v>
      </c>
      <c r="I16" s="8">
        <v>1</v>
      </c>
      <c r="J16" s="8">
        <v>21</v>
      </c>
      <c r="K16" s="8"/>
      <c r="L16" s="8"/>
      <c r="M16" s="8"/>
      <c r="N16" s="8"/>
      <c r="O16" s="8">
        <v>2022</v>
      </c>
      <c r="P16" s="8">
        <v>9</v>
      </c>
      <c r="Q16" s="23" t="s">
        <v>42</v>
      </c>
    </row>
    <row r="17" ht="24" customHeight="1" spans="1:17">
      <c r="A17" s="8">
        <v>11</v>
      </c>
      <c r="B17" s="8" t="s">
        <v>60</v>
      </c>
      <c r="C17" s="8"/>
      <c r="D17" s="10" t="s">
        <v>24</v>
      </c>
      <c r="E17" s="11" t="s">
        <v>61</v>
      </c>
      <c r="F17" s="9">
        <v>45</v>
      </c>
      <c r="G17" s="8"/>
      <c r="H17" s="8">
        <v>29</v>
      </c>
      <c r="I17" s="8"/>
      <c r="J17" s="8"/>
      <c r="K17" s="8">
        <v>16</v>
      </c>
      <c r="L17" s="8"/>
      <c r="M17" s="8"/>
      <c r="N17" s="8"/>
      <c r="O17" s="8">
        <v>2022</v>
      </c>
      <c r="P17" s="8">
        <v>9</v>
      </c>
      <c r="Q17" s="23" t="s">
        <v>42</v>
      </c>
    </row>
    <row r="18" ht="24" customHeight="1" spans="1:17">
      <c r="A18" s="8">
        <v>12</v>
      </c>
      <c r="B18" s="8" t="s">
        <v>62</v>
      </c>
      <c r="C18" s="8"/>
      <c r="D18" s="11" t="s">
        <v>40</v>
      </c>
      <c r="E18" s="11" t="s">
        <v>63</v>
      </c>
      <c r="F18" s="9">
        <v>11</v>
      </c>
      <c r="G18" s="8">
        <v>1</v>
      </c>
      <c r="H18" s="8">
        <v>1</v>
      </c>
      <c r="I18" s="8"/>
      <c r="J18" s="8"/>
      <c r="K18" s="8">
        <v>9</v>
      </c>
      <c r="L18" s="8"/>
      <c r="M18" s="8"/>
      <c r="N18" s="8"/>
      <c r="O18" s="8">
        <v>2022</v>
      </c>
      <c r="P18" s="8">
        <v>12</v>
      </c>
      <c r="Q18" s="23" t="s">
        <v>42</v>
      </c>
    </row>
    <row r="19" ht="24" customHeight="1" spans="1:17">
      <c r="A19" s="8">
        <v>13</v>
      </c>
      <c r="B19" s="12" t="s">
        <v>64</v>
      </c>
      <c r="C19" s="12"/>
      <c r="D19" s="11" t="s">
        <v>24</v>
      </c>
      <c r="E19" s="11" t="s">
        <v>65</v>
      </c>
      <c r="F19" s="9">
        <v>322</v>
      </c>
      <c r="G19" s="8"/>
      <c r="H19" s="11">
        <v>100</v>
      </c>
      <c r="I19" s="8"/>
      <c r="J19" s="8">
        <v>200</v>
      </c>
      <c r="K19" s="8"/>
      <c r="L19" s="8"/>
      <c r="M19" s="8">
        <v>22</v>
      </c>
      <c r="N19" s="8"/>
      <c r="O19" s="8">
        <v>2022</v>
      </c>
      <c r="P19" s="8">
        <v>9</v>
      </c>
      <c r="Q19" s="23" t="s">
        <v>42</v>
      </c>
    </row>
    <row r="20" ht="24" customHeight="1" spans="1:17">
      <c r="A20" s="8">
        <v>14</v>
      </c>
      <c r="B20" s="13" t="s">
        <v>66</v>
      </c>
      <c r="C20" s="13"/>
      <c r="D20" s="11" t="s">
        <v>40</v>
      </c>
      <c r="E20" s="11" t="s">
        <v>67</v>
      </c>
      <c r="F20" s="14">
        <v>858</v>
      </c>
      <c r="G20" s="11"/>
      <c r="H20" s="11">
        <v>269</v>
      </c>
      <c r="I20" s="11"/>
      <c r="J20" s="11">
        <v>269</v>
      </c>
      <c r="K20" s="11"/>
      <c r="L20" s="11">
        <v>254</v>
      </c>
      <c r="M20" s="11"/>
      <c r="N20" s="11">
        <v>66</v>
      </c>
      <c r="O20" s="11">
        <v>2022</v>
      </c>
      <c r="P20" s="19">
        <v>9</v>
      </c>
      <c r="Q20" s="23" t="s">
        <v>42</v>
      </c>
    </row>
    <row r="21" ht="24" customHeight="1" spans="1:17">
      <c r="A21" s="8">
        <v>15</v>
      </c>
      <c r="B21" s="15" t="s">
        <v>68</v>
      </c>
      <c r="C21" s="15"/>
      <c r="D21" s="10" t="s">
        <v>27</v>
      </c>
      <c r="E21" s="11" t="s">
        <v>69</v>
      </c>
      <c r="F21" s="9">
        <v>170</v>
      </c>
      <c r="G21" s="8"/>
      <c r="H21" s="8"/>
      <c r="I21" s="8"/>
      <c r="J21" s="8">
        <v>170</v>
      </c>
      <c r="K21" s="8"/>
      <c r="L21" s="8"/>
      <c r="M21" s="8"/>
      <c r="N21" s="8"/>
      <c r="O21" s="8">
        <v>2023</v>
      </c>
      <c r="P21" s="8">
        <v>12</v>
      </c>
      <c r="Q21" s="23" t="s">
        <v>42</v>
      </c>
    </row>
    <row r="22" ht="24" customHeight="1" spans="1:17">
      <c r="A22" s="8">
        <v>16</v>
      </c>
      <c r="B22" s="8" t="s">
        <v>70</v>
      </c>
      <c r="C22" s="8"/>
      <c r="D22" s="10" t="s">
        <v>27</v>
      </c>
      <c r="E22" s="11" t="s">
        <v>71</v>
      </c>
      <c r="F22" s="9">
        <v>140</v>
      </c>
      <c r="G22" s="8"/>
      <c r="H22" s="8">
        <v>47</v>
      </c>
      <c r="I22" s="8"/>
      <c r="J22" s="8">
        <v>51</v>
      </c>
      <c r="K22" s="8"/>
      <c r="L22" s="8"/>
      <c r="M22" s="8">
        <v>42</v>
      </c>
      <c r="N22" s="8"/>
      <c r="O22" s="8">
        <v>2023</v>
      </c>
      <c r="P22" s="8">
        <v>12</v>
      </c>
      <c r="Q22" s="23" t="s">
        <v>42</v>
      </c>
    </row>
    <row r="23" ht="29.25" customHeight="1" spans="1:17">
      <c r="A23" s="8">
        <v>17</v>
      </c>
      <c r="B23" s="8" t="s">
        <v>72</v>
      </c>
      <c r="C23" s="8" t="s">
        <v>73</v>
      </c>
      <c r="D23" s="8" t="s">
        <v>27</v>
      </c>
      <c r="E23" s="8" t="s">
        <v>74</v>
      </c>
      <c r="F23" s="9">
        <v>60</v>
      </c>
      <c r="G23" s="8">
        <v>18</v>
      </c>
      <c r="H23" s="8"/>
      <c r="I23" s="8"/>
      <c r="J23" s="8">
        <v>42</v>
      </c>
      <c r="K23" s="8"/>
      <c r="L23" s="8"/>
      <c r="M23" s="8"/>
      <c r="N23" s="8"/>
      <c r="O23" s="8">
        <v>2023</v>
      </c>
      <c r="P23" s="8">
        <v>12</v>
      </c>
      <c r="Q23" s="23" t="s">
        <v>42</v>
      </c>
    </row>
    <row r="24" ht="24" customHeight="1" spans="1:17">
      <c r="A24" s="8">
        <v>18</v>
      </c>
      <c r="B24" s="8" t="s">
        <v>75</v>
      </c>
      <c r="C24" s="8"/>
      <c r="D24" s="11" t="s">
        <v>27</v>
      </c>
      <c r="E24" s="11" t="s">
        <v>76</v>
      </c>
      <c r="F24" s="9">
        <v>120</v>
      </c>
      <c r="G24" s="8"/>
      <c r="H24" s="8">
        <v>60</v>
      </c>
      <c r="I24" s="8"/>
      <c r="J24" s="8"/>
      <c r="K24" s="8">
        <v>60</v>
      </c>
      <c r="L24" s="8"/>
      <c r="M24" s="8"/>
      <c r="N24" s="8"/>
      <c r="O24" s="8">
        <v>2023</v>
      </c>
      <c r="P24" s="8">
        <v>12</v>
      </c>
      <c r="Q24" s="23" t="s">
        <v>42</v>
      </c>
    </row>
    <row r="25" ht="24" customHeight="1" spans="1:17">
      <c r="A25" s="8">
        <v>19</v>
      </c>
      <c r="B25" s="8" t="s">
        <v>77</v>
      </c>
      <c r="C25" s="8"/>
      <c r="D25" s="11" t="s">
        <v>27</v>
      </c>
      <c r="E25" s="11" t="s">
        <v>78</v>
      </c>
      <c r="F25" s="9">
        <v>176</v>
      </c>
      <c r="G25" s="8">
        <v>3</v>
      </c>
      <c r="H25" s="8">
        <v>51</v>
      </c>
      <c r="I25" s="8"/>
      <c r="J25" s="8">
        <v>122</v>
      </c>
      <c r="K25" s="8"/>
      <c r="L25" s="8"/>
      <c r="M25" s="8"/>
      <c r="N25" s="8"/>
      <c r="O25" s="8">
        <v>2023</v>
      </c>
      <c r="P25" s="8">
        <v>12</v>
      </c>
      <c r="Q25" s="23" t="s">
        <v>42</v>
      </c>
    </row>
    <row r="26" ht="29.25" customHeight="1" spans="1:17">
      <c r="A26" s="8">
        <v>20</v>
      </c>
      <c r="B26" s="8" t="s">
        <v>79</v>
      </c>
      <c r="C26" s="8" t="s">
        <v>80</v>
      </c>
      <c r="D26" s="8" t="s">
        <v>24</v>
      </c>
      <c r="E26" s="8" t="s">
        <v>81</v>
      </c>
      <c r="F26" s="9">
        <v>132</v>
      </c>
      <c r="G26" s="8">
        <v>6</v>
      </c>
      <c r="H26" s="8">
        <v>48</v>
      </c>
      <c r="I26" s="8"/>
      <c r="J26" s="8">
        <v>54</v>
      </c>
      <c r="K26" s="8"/>
      <c r="L26" s="8"/>
      <c r="M26" s="8">
        <v>24</v>
      </c>
      <c r="N26" s="8"/>
      <c r="O26" s="8">
        <v>2023</v>
      </c>
      <c r="P26" s="8">
        <v>9</v>
      </c>
      <c r="Q26" s="23" t="s">
        <v>42</v>
      </c>
    </row>
    <row r="27" ht="24" customHeight="1" spans="1:17">
      <c r="A27" s="8">
        <v>21</v>
      </c>
      <c r="B27" s="8" t="s">
        <v>82</v>
      </c>
      <c r="C27" s="8"/>
      <c r="D27" s="11" t="s">
        <v>54</v>
      </c>
      <c r="E27" s="11" t="s">
        <v>83</v>
      </c>
      <c r="F27" s="9">
        <v>57</v>
      </c>
      <c r="G27" s="8"/>
      <c r="H27" s="11">
        <v>20</v>
      </c>
      <c r="I27" s="8"/>
      <c r="J27" s="11">
        <v>28</v>
      </c>
      <c r="K27" s="8"/>
      <c r="L27" s="8"/>
      <c r="M27" s="11">
        <v>9</v>
      </c>
      <c r="N27" s="8"/>
      <c r="O27" s="8">
        <v>2023</v>
      </c>
      <c r="P27" s="8">
        <v>9</v>
      </c>
      <c r="Q27" s="23" t="s">
        <v>42</v>
      </c>
    </row>
    <row r="28" ht="24" customHeight="1" spans="1:17">
      <c r="A28" s="8">
        <v>22</v>
      </c>
      <c r="B28" s="8" t="s">
        <v>84</v>
      </c>
      <c r="C28" s="8"/>
      <c r="D28" s="11" t="s">
        <v>54</v>
      </c>
      <c r="E28" s="16" t="s">
        <v>85</v>
      </c>
      <c r="F28" s="9">
        <v>72</v>
      </c>
      <c r="G28" s="8"/>
      <c r="H28" s="16">
        <v>18</v>
      </c>
      <c r="I28" s="8"/>
      <c r="J28" s="16">
        <v>36</v>
      </c>
      <c r="K28" s="8"/>
      <c r="L28" s="8"/>
      <c r="M28" s="16">
        <v>18</v>
      </c>
      <c r="N28" s="8"/>
      <c r="O28" s="8">
        <v>2023</v>
      </c>
      <c r="P28" s="8">
        <v>9</v>
      </c>
      <c r="Q28" s="23" t="s">
        <v>42</v>
      </c>
    </row>
    <row r="29" ht="24" customHeight="1" spans="1:17">
      <c r="A29" s="8">
        <v>23</v>
      </c>
      <c r="B29" s="8" t="s">
        <v>86</v>
      </c>
      <c r="C29" s="8"/>
      <c r="D29" s="11" t="s">
        <v>54</v>
      </c>
      <c r="E29" s="16" t="s">
        <v>87</v>
      </c>
      <c r="F29" s="9">
        <v>127</v>
      </c>
      <c r="G29" s="8"/>
      <c r="H29" s="16">
        <v>42</v>
      </c>
      <c r="I29" s="8"/>
      <c r="J29" s="16">
        <v>63</v>
      </c>
      <c r="K29" s="8"/>
      <c r="L29" s="8"/>
      <c r="M29" s="8"/>
      <c r="N29" s="16">
        <v>22</v>
      </c>
      <c r="O29" s="8">
        <v>2023</v>
      </c>
      <c r="P29" s="8">
        <v>9</v>
      </c>
      <c r="Q29" s="23" t="s">
        <v>42</v>
      </c>
    </row>
    <row r="30" ht="24" customHeight="1" spans="1:17">
      <c r="A30" s="8">
        <v>24</v>
      </c>
      <c r="B30" s="8" t="s">
        <v>88</v>
      </c>
      <c r="C30" s="8"/>
      <c r="D30" s="16" t="s">
        <v>24</v>
      </c>
      <c r="E30" s="16" t="s">
        <v>59</v>
      </c>
      <c r="F30" s="9">
        <v>20</v>
      </c>
      <c r="G30" s="8"/>
      <c r="H30" s="16">
        <v>10</v>
      </c>
      <c r="I30" s="8"/>
      <c r="J30" s="16">
        <v>10</v>
      </c>
      <c r="K30" s="8"/>
      <c r="L30" s="8"/>
      <c r="M30" s="8"/>
      <c r="N30" s="8"/>
      <c r="O30" s="8">
        <v>2023</v>
      </c>
      <c r="P30" s="8">
        <v>9</v>
      </c>
      <c r="Q30" s="23" t="s">
        <v>42</v>
      </c>
    </row>
    <row r="31" ht="24" customHeight="1" spans="1:17">
      <c r="A31" s="8">
        <v>25</v>
      </c>
      <c r="B31" s="8" t="s">
        <v>89</v>
      </c>
      <c r="C31" s="8"/>
      <c r="D31" s="16" t="s">
        <v>54</v>
      </c>
      <c r="E31" s="16" t="s">
        <v>90</v>
      </c>
      <c r="F31" s="9">
        <v>25</v>
      </c>
      <c r="G31" s="8"/>
      <c r="H31" s="8"/>
      <c r="I31" s="8"/>
      <c r="J31" s="16">
        <v>25</v>
      </c>
      <c r="K31" s="8"/>
      <c r="L31" s="8"/>
      <c r="M31" s="8"/>
      <c r="N31" s="8"/>
      <c r="O31" s="8">
        <v>2023</v>
      </c>
      <c r="P31" s="8">
        <v>9</v>
      </c>
      <c r="Q31" s="23" t="s">
        <v>42</v>
      </c>
    </row>
    <row r="32" ht="24" customHeight="1" spans="1:17">
      <c r="A32" s="8">
        <v>26</v>
      </c>
      <c r="B32" s="8" t="s">
        <v>91</v>
      </c>
      <c r="C32" s="8"/>
      <c r="D32" s="11" t="s">
        <v>24</v>
      </c>
      <c r="E32" s="11" t="s">
        <v>92</v>
      </c>
      <c r="F32" s="9">
        <v>225</v>
      </c>
      <c r="G32" s="8"/>
      <c r="H32" s="8">
        <v>60</v>
      </c>
      <c r="I32" s="8"/>
      <c r="J32" s="8">
        <v>113</v>
      </c>
      <c r="K32" s="8"/>
      <c r="L32" s="8"/>
      <c r="M32" s="8">
        <v>52</v>
      </c>
      <c r="N32" s="8"/>
      <c r="O32" s="8">
        <v>2024</v>
      </c>
      <c r="P32" s="8">
        <v>6</v>
      </c>
      <c r="Q32" s="23" t="s">
        <v>42</v>
      </c>
    </row>
    <row r="33" ht="24" customHeight="1" spans="1:17">
      <c r="A33" s="8">
        <v>27</v>
      </c>
      <c r="B33" s="8" t="s">
        <v>79</v>
      </c>
      <c r="C33" s="8" t="s">
        <v>93</v>
      </c>
      <c r="D33" s="8" t="s">
        <v>24</v>
      </c>
      <c r="E33" s="8" t="s">
        <v>81</v>
      </c>
      <c r="F33" s="9">
        <v>52</v>
      </c>
      <c r="G33" s="8"/>
      <c r="H33" s="8">
        <v>26</v>
      </c>
      <c r="I33" s="8"/>
      <c r="J33" s="8">
        <v>26</v>
      </c>
      <c r="K33" s="8"/>
      <c r="L33" s="8"/>
      <c r="M33" s="8"/>
      <c r="N33" s="8"/>
      <c r="O33" s="8">
        <v>2024</v>
      </c>
      <c r="P33" s="8">
        <v>9</v>
      </c>
      <c r="Q33" s="23" t="s">
        <v>42</v>
      </c>
    </row>
    <row r="34" ht="24" customHeight="1" spans="1:17">
      <c r="A34" s="8">
        <v>28</v>
      </c>
      <c r="B34" s="8" t="s">
        <v>94</v>
      </c>
      <c r="C34" s="8"/>
      <c r="D34" s="11" t="s">
        <v>27</v>
      </c>
      <c r="E34" s="11" t="s">
        <v>83</v>
      </c>
      <c r="F34" s="9">
        <v>104</v>
      </c>
      <c r="G34" s="8"/>
      <c r="H34" s="8">
        <v>52</v>
      </c>
      <c r="I34" s="8"/>
      <c r="J34" s="8">
        <v>52</v>
      </c>
      <c r="K34" s="8"/>
      <c r="L34" s="8"/>
      <c r="M34" s="8"/>
      <c r="N34" s="8"/>
      <c r="O34" s="8">
        <v>2024</v>
      </c>
      <c r="P34" s="8">
        <v>12</v>
      </c>
      <c r="Q34" s="23" t="s">
        <v>42</v>
      </c>
    </row>
    <row r="35" ht="24" customHeight="1" spans="1:17">
      <c r="A35" s="8">
        <v>29</v>
      </c>
      <c r="B35" s="8" t="s">
        <v>95</v>
      </c>
      <c r="C35" s="8"/>
      <c r="D35" s="11" t="s">
        <v>27</v>
      </c>
      <c r="E35" s="11" t="s">
        <v>83</v>
      </c>
      <c r="F35" s="9">
        <v>220</v>
      </c>
      <c r="G35" s="8"/>
      <c r="H35" s="8">
        <v>106</v>
      </c>
      <c r="I35" s="8"/>
      <c r="J35" s="8">
        <v>114</v>
      </c>
      <c r="K35" s="8"/>
      <c r="L35" s="8"/>
      <c r="M35" s="8"/>
      <c r="N35" s="8"/>
      <c r="O35" s="8">
        <v>2024</v>
      </c>
      <c r="P35" s="8">
        <v>9</v>
      </c>
      <c r="Q35" s="23" t="s">
        <v>42</v>
      </c>
    </row>
    <row r="36" ht="24" customHeight="1" spans="1:17">
      <c r="A36" s="8">
        <v>30</v>
      </c>
      <c r="B36" s="8" t="s">
        <v>96</v>
      </c>
      <c r="C36" s="8"/>
      <c r="D36" s="11" t="s">
        <v>54</v>
      </c>
      <c r="E36" s="11" t="s">
        <v>97</v>
      </c>
      <c r="F36" s="9">
        <v>39</v>
      </c>
      <c r="G36" s="8"/>
      <c r="H36" s="11">
        <v>8</v>
      </c>
      <c r="I36" s="8"/>
      <c r="J36" s="11">
        <v>16</v>
      </c>
      <c r="K36" s="8"/>
      <c r="L36" s="8"/>
      <c r="M36" s="8"/>
      <c r="N36" s="11">
        <v>15</v>
      </c>
      <c r="O36" s="8">
        <v>2024</v>
      </c>
      <c r="P36" s="8">
        <v>9</v>
      </c>
      <c r="Q36" s="23" t="s">
        <v>42</v>
      </c>
    </row>
    <row r="37" ht="24" customHeight="1" spans="1:17">
      <c r="A37" s="8">
        <v>31</v>
      </c>
      <c r="B37" s="8" t="s">
        <v>98</v>
      </c>
      <c r="C37" s="8" t="s">
        <v>99</v>
      </c>
      <c r="D37" s="16" t="s">
        <v>27</v>
      </c>
      <c r="E37" s="16" t="s">
        <v>74</v>
      </c>
      <c r="F37" s="9">
        <v>50</v>
      </c>
      <c r="G37" s="16">
        <v>2</v>
      </c>
      <c r="H37" s="16">
        <v>6</v>
      </c>
      <c r="I37" s="8"/>
      <c r="J37" s="16">
        <v>42</v>
      </c>
      <c r="K37" s="8"/>
      <c r="L37" s="8"/>
      <c r="M37" s="8"/>
      <c r="N37" s="8"/>
      <c r="O37" s="8">
        <v>2024</v>
      </c>
      <c r="P37" s="8">
        <v>12</v>
      </c>
      <c r="Q37" s="23" t="s">
        <v>42</v>
      </c>
    </row>
    <row r="38" ht="24" customHeight="1" spans="1:17">
      <c r="A38" s="8">
        <v>32</v>
      </c>
      <c r="B38" s="8"/>
      <c r="C38" s="8" t="s">
        <v>100</v>
      </c>
      <c r="D38" s="16"/>
      <c r="E38" s="16" t="s">
        <v>74</v>
      </c>
      <c r="F38" s="9">
        <v>63</v>
      </c>
      <c r="G38" s="16">
        <v>23</v>
      </c>
      <c r="H38" s="8"/>
      <c r="I38" s="8"/>
      <c r="J38" s="16">
        <v>40</v>
      </c>
      <c r="K38" s="8"/>
      <c r="L38" s="8"/>
      <c r="M38" s="8"/>
      <c r="N38" s="8"/>
      <c r="O38" s="8">
        <v>2024</v>
      </c>
      <c r="P38" s="8">
        <v>12</v>
      </c>
      <c r="Q38" s="23" t="s">
        <v>42</v>
      </c>
    </row>
    <row r="39" ht="24" customHeight="1" spans="1:17">
      <c r="A39" s="8">
        <v>33</v>
      </c>
      <c r="B39" s="8" t="s">
        <v>101</v>
      </c>
      <c r="C39" s="8"/>
      <c r="D39" s="16" t="s">
        <v>54</v>
      </c>
      <c r="E39" s="16" t="s">
        <v>102</v>
      </c>
      <c r="F39" s="9">
        <v>21</v>
      </c>
      <c r="G39" s="8"/>
      <c r="H39" s="8"/>
      <c r="I39" s="8"/>
      <c r="J39" s="16">
        <v>10</v>
      </c>
      <c r="K39" s="8"/>
      <c r="L39" s="16">
        <v>11</v>
      </c>
      <c r="M39" s="8"/>
      <c r="N39" s="8"/>
      <c r="O39" s="8">
        <v>2024</v>
      </c>
      <c r="P39" s="8">
        <v>9</v>
      </c>
      <c r="Q39" s="23" t="s">
        <v>42</v>
      </c>
    </row>
    <row r="40" ht="24" customHeight="1" spans="1:17">
      <c r="A40" s="8">
        <v>34</v>
      </c>
      <c r="B40" s="8" t="s">
        <v>103</v>
      </c>
      <c r="C40" s="8"/>
      <c r="D40" s="8" t="s">
        <v>54</v>
      </c>
      <c r="E40" s="8" t="s">
        <v>104</v>
      </c>
      <c r="F40" s="9">
        <v>197</v>
      </c>
      <c r="G40" s="8"/>
      <c r="H40" s="8">
        <v>66</v>
      </c>
      <c r="I40" s="8"/>
      <c r="J40" s="8">
        <v>85</v>
      </c>
      <c r="K40" s="8"/>
      <c r="L40" s="8"/>
      <c r="M40" s="8">
        <v>46</v>
      </c>
      <c r="N40" s="8"/>
      <c r="O40" s="8">
        <v>2024</v>
      </c>
      <c r="P40" s="8">
        <v>9</v>
      </c>
      <c r="Q40" s="23" t="s">
        <v>42</v>
      </c>
    </row>
    <row r="41" ht="24" customHeight="1" spans="1:17">
      <c r="A41" s="8">
        <v>35</v>
      </c>
      <c r="B41" s="8" t="s">
        <v>105</v>
      </c>
      <c r="C41" s="8"/>
      <c r="D41" s="16" t="s">
        <v>24</v>
      </c>
      <c r="E41" s="16" t="s">
        <v>106</v>
      </c>
      <c r="F41" s="9">
        <v>160</v>
      </c>
      <c r="G41" s="8"/>
      <c r="H41" s="8"/>
      <c r="I41" s="8"/>
      <c r="J41" s="16">
        <v>108</v>
      </c>
      <c r="K41" s="8"/>
      <c r="L41" s="8"/>
      <c r="M41" s="16">
        <v>52</v>
      </c>
      <c r="N41" s="8"/>
      <c r="O41" s="8">
        <v>2024</v>
      </c>
      <c r="P41" s="8">
        <v>9</v>
      </c>
      <c r="Q41" s="23" t="s">
        <v>42</v>
      </c>
    </row>
    <row r="42" ht="24" customHeight="1" spans="1:17">
      <c r="A42" s="8">
        <v>36</v>
      </c>
      <c r="B42" s="8" t="s">
        <v>107</v>
      </c>
      <c r="C42" s="8"/>
      <c r="D42" s="16" t="s">
        <v>24</v>
      </c>
      <c r="E42" s="16" t="s">
        <v>108</v>
      </c>
      <c r="F42" s="9">
        <v>38</v>
      </c>
      <c r="G42" s="8"/>
      <c r="H42" s="16">
        <v>19</v>
      </c>
      <c r="I42" s="8"/>
      <c r="J42" s="8"/>
      <c r="K42" s="8"/>
      <c r="L42" s="8"/>
      <c r="M42" s="16">
        <v>19</v>
      </c>
      <c r="N42" s="8"/>
      <c r="O42" s="8">
        <v>2024</v>
      </c>
      <c r="P42" s="8">
        <v>6</v>
      </c>
      <c r="Q42" s="23" t="s">
        <v>42</v>
      </c>
    </row>
    <row r="43" ht="24" customHeight="1" spans="1:17">
      <c r="A43" s="8">
        <v>37</v>
      </c>
      <c r="B43" s="8" t="s">
        <v>109</v>
      </c>
      <c r="C43" s="8"/>
      <c r="D43" s="16" t="s">
        <v>27</v>
      </c>
      <c r="E43" s="16" t="s">
        <v>74</v>
      </c>
      <c r="F43" s="9">
        <f>SUM(G43:N43)</f>
        <v>144</v>
      </c>
      <c r="G43" s="16">
        <v>43</v>
      </c>
      <c r="H43" s="8"/>
      <c r="I43" s="8"/>
      <c r="J43" s="16">
        <v>101</v>
      </c>
      <c r="K43" s="8"/>
      <c r="L43" s="8"/>
      <c r="M43" s="8"/>
      <c r="N43" s="8"/>
      <c r="O43" s="8">
        <v>2025</v>
      </c>
      <c r="P43" s="8">
        <v>12</v>
      </c>
      <c r="Q43" s="23" t="s">
        <v>42</v>
      </c>
    </row>
    <row r="44" ht="24" customHeight="1" spans="1:17">
      <c r="A44" s="8">
        <v>38</v>
      </c>
      <c r="B44" s="8" t="s">
        <v>110</v>
      </c>
      <c r="C44" s="8"/>
      <c r="D44" s="10" t="s">
        <v>27</v>
      </c>
      <c r="E44" s="11" t="s">
        <v>69</v>
      </c>
      <c r="F44" s="9">
        <v>91</v>
      </c>
      <c r="G44" s="8"/>
      <c r="H44" s="8"/>
      <c r="I44" s="8"/>
      <c r="J44" s="8">
        <v>31</v>
      </c>
      <c r="K44" s="8"/>
      <c r="L44" s="8">
        <v>29</v>
      </c>
      <c r="M44" s="8"/>
      <c r="N44" s="8">
        <v>31</v>
      </c>
      <c r="O44" s="8" t="s">
        <v>111</v>
      </c>
      <c r="P44" s="8">
        <v>12</v>
      </c>
      <c r="Q44" s="23" t="s">
        <v>42</v>
      </c>
    </row>
    <row r="45" ht="24" customHeight="1" spans="1:17">
      <c r="A45" s="8">
        <v>39</v>
      </c>
      <c r="B45" s="8" t="s">
        <v>112</v>
      </c>
      <c r="C45" s="8"/>
      <c r="D45" s="10" t="s">
        <v>27</v>
      </c>
      <c r="E45" s="11" t="s">
        <v>69</v>
      </c>
      <c r="F45" s="9">
        <v>152</v>
      </c>
      <c r="G45" s="8"/>
      <c r="H45" s="8"/>
      <c r="I45" s="8"/>
      <c r="J45" s="8">
        <v>76</v>
      </c>
      <c r="K45" s="8"/>
      <c r="L45" s="8">
        <v>76</v>
      </c>
      <c r="M45" s="8"/>
      <c r="N45" s="8"/>
      <c r="O45" s="8" t="s">
        <v>111</v>
      </c>
      <c r="P45" s="8">
        <v>12</v>
      </c>
      <c r="Q45" s="23" t="s">
        <v>42</v>
      </c>
    </row>
    <row r="46" ht="28.5" customHeight="1" spans="1:17">
      <c r="A46" s="8">
        <v>40</v>
      </c>
      <c r="B46" s="8" t="s">
        <v>113</v>
      </c>
      <c r="C46" s="8"/>
      <c r="D46" s="8" t="s">
        <v>40</v>
      </c>
      <c r="E46" s="8" t="s">
        <v>41</v>
      </c>
      <c r="F46" s="9">
        <v>653</v>
      </c>
      <c r="G46" s="8">
        <v>253</v>
      </c>
      <c r="H46" s="8"/>
      <c r="I46" s="8"/>
      <c r="J46" s="8">
        <v>400</v>
      </c>
      <c r="K46" s="8"/>
      <c r="L46" s="8"/>
      <c r="M46" s="8"/>
      <c r="N46" s="8"/>
      <c r="O46" s="8" t="s">
        <v>111</v>
      </c>
      <c r="P46" s="8">
        <v>6</v>
      </c>
      <c r="Q46" s="23" t="s">
        <v>42</v>
      </c>
    </row>
    <row r="47" ht="30" customHeight="1" spans="1:17">
      <c r="A47" s="8">
        <v>41</v>
      </c>
      <c r="B47" s="8" t="s">
        <v>72</v>
      </c>
      <c r="C47" s="8" t="s">
        <v>114</v>
      </c>
      <c r="D47" s="8" t="s">
        <v>27</v>
      </c>
      <c r="E47" s="8" t="s">
        <v>74</v>
      </c>
      <c r="F47" s="9">
        <v>152</v>
      </c>
      <c r="G47" s="8">
        <v>1</v>
      </c>
      <c r="H47" s="8">
        <v>36</v>
      </c>
      <c r="I47" s="8"/>
      <c r="J47" s="8">
        <v>115</v>
      </c>
      <c r="K47" s="8"/>
      <c r="L47" s="8"/>
      <c r="M47" s="8"/>
      <c r="N47" s="8"/>
      <c r="O47" s="8" t="s">
        <v>111</v>
      </c>
      <c r="P47" s="8">
        <v>12</v>
      </c>
      <c r="Q47" s="23" t="s">
        <v>42</v>
      </c>
    </row>
    <row r="48" ht="24" customHeight="1" spans="1:17">
      <c r="A48" s="17" t="s">
        <v>33</v>
      </c>
      <c r="B48" s="17"/>
      <c r="C48" s="17"/>
      <c r="D48" s="17"/>
      <c r="E48" s="17"/>
      <c r="F48" s="17">
        <f t="shared" ref="F48:N48" si="0">SUM(F7:F47)</f>
        <v>5935</v>
      </c>
      <c r="G48" s="17">
        <f t="shared" si="0"/>
        <v>527</v>
      </c>
      <c r="H48" s="17">
        <f t="shared" si="0"/>
        <v>1313</v>
      </c>
      <c r="I48" s="17">
        <f t="shared" si="0"/>
        <v>1</v>
      </c>
      <c r="J48" s="17">
        <f t="shared" si="0"/>
        <v>3077</v>
      </c>
      <c r="K48" s="17">
        <f t="shared" si="0"/>
        <v>85</v>
      </c>
      <c r="L48" s="17">
        <f t="shared" si="0"/>
        <v>485</v>
      </c>
      <c r="M48" s="17">
        <f t="shared" si="0"/>
        <v>284</v>
      </c>
      <c r="N48" s="17">
        <f t="shared" si="0"/>
        <v>163</v>
      </c>
      <c r="O48" s="17"/>
      <c r="P48" s="17"/>
      <c r="Q48" s="24"/>
    </row>
    <row r="49" ht="24" customHeight="1" spans="1:17">
      <c r="A49" s="18" t="s">
        <v>115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5"/>
    </row>
  </sheetData>
  <mergeCells count="55">
    <mergeCell ref="A2:Q2"/>
    <mergeCell ref="A3:Q3"/>
    <mergeCell ref="F4:N4"/>
    <mergeCell ref="G5:H5"/>
    <mergeCell ref="I5:K5"/>
    <mergeCell ref="L5:M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A49:Q49"/>
    <mergeCell ref="A4:A6"/>
    <mergeCell ref="B37:B38"/>
    <mergeCell ref="D4:D6"/>
    <mergeCell ref="D37:D38"/>
    <mergeCell ref="E4:E6"/>
    <mergeCell ref="E37:E38"/>
    <mergeCell ref="F5:F6"/>
    <mergeCell ref="N5:N6"/>
    <mergeCell ref="O4:O6"/>
    <mergeCell ref="P4:P6"/>
    <mergeCell ref="Q4:Q6"/>
    <mergeCell ref="B4:C6"/>
  </mergeCells>
  <pageMargins left="0.550694444444444" right="0.354166666666667" top="0.432638888888889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2021-08-03T06:26:00Z</dcterms:created>
  <cp:lastPrinted>2021-09-17T06:51:00Z</cp:lastPrinted>
  <dcterms:modified xsi:type="dcterms:W3CDTF">2021-09-24T08:41:43Z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CEEA20FEAECF46E5ADBBC1BB13D02216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false</vt:bool>
  </property>
</Properties>
</file>