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2019\国省道空间规划\图表\章贡区空间规划汇总\"/>
    </mc:Choice>
  </mc:AlternateContent>
  <bookViews>
    <workbookView xWindow="0" yWindow="0" windowWidth="28800" windowHeight="12465" tabRatio="551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Sheet1!$A$9:$AF$37</definedName>
    <definedName name="_xlnm.Print_Area" localSheetId="0">Sheet1!$A$1:$AF$41</definedName>
    <definedName name="_xlnm.Print_Titles" localSheetId="0">Sheet1!$1:$7</definedName>
  </definedNames>
  <calcPr calcId="152511"/>
</workbook>
</file>

<file path=xl/calcChain.xml><?xml version="1.0" encoding="utf-8"?>
<calcChain xmlns="http://schemas.openxmlformats.org/spreadsheetml/2006/main">
  <c r="I10" i="1" l="1"/>
  <c r="P10" i="1"/>
  <c r="O10" i="1" s="1"/>
  <c r="I8" i="1" l="1"/>
</calcChain>
</file>

<file path=xl/sharedStrings.xml><?xml version="1.0" encoding="utf-8"?>
<sst xmlns="http://schemas.openxmlformats.org/spreadsheetml/2006/main" count="64" uniqueCount="53">
  <si>
    <t>赣州市普通国省道规划项目情况表</t>
  </si>
  <si>
    <t>序号</t>
  </si>
  <si>
    <t>所在区域</t>
  </si>
  <si>
    <t>项目名称</t>
  </si>
  <si>
    <t>路网编号</t>
  </si>
  <si>
    <t>项目起终点桩号</t>
  </si>
  <si>
    <t>建设性质与内容</t>
  </si>
  <si>
    <t>拟实施年限</t>
  </si>
  <si>
    <t>总投资（万元）</t>
  </si>
  <si>
    <t>项目前期状态</t>
  </si>
  <si>
    <t>用地计划</t>
  </si>
  <si>
    <t>备注</t>
  </si>
  <si>
    <t>项目建设性质</t>
  </si>
  <si>
    <t>现状等级（ 公 里 ）</t>
  </si>
  <si>
    <t>建 设 规 模（ 公 里 ）/（ 延 米 ）</t>
  </si>
  <si>
    <t>建设标准</t>
  </si>
  <si>
    <t>计划开工年</t>
  </si>
  <si>
    <t>计划完工年</t>
  </si>
  <si>
    <t>新增用地规模（亩）</t>
  </si>
  <si>
    <t>其中：占用基本农田（亩）</t>
  </si>
  <si>
    <t>其中：占用林地（亩）</t>
  </si>
  <si>
    <t>设区市</t>
  </si>
  <si>
    <t>县级行政区划</t>
  </si>
  <si>
    <t>合计</t>
  </si>
  <si>
    <t>二级及以下公益林</t>
  </si>
  <si>
    <t>商品林</t>
  </si>
  <si>
    <t>起点</t>
  </si>
  <si>
    <t>终点</t>
  </si>
  <si>
    <t>一级
公路</t>
  </si>
  <si>
    <t>二级
公路</t>
  </si>
  <si>
    <t>三级
公路</t>
  </si>
  <si>
    <t>四级
公路</t>
  </si>
  <si>
    <t>等外路</t>
  </si>
  <si>
    <t>大桥</t>
  </si>
  <si>
    <t>隧道</t>
  </si>
  <si>
    <t>设计速度（公里/小时）</t>
  </si>
  <si>
    <t>路基宽度（米）</t>
  </si>
  <si>
    <t>赣州市</t>
  </si>
  <si>
    <t>拟扩容路段（含拟升级改造路段）</t>
  </si>
  <si>
    <t>未开展前期</t>
  </si>
  <si>
    <t>未开展</t>
  </si>
  <si>
    <t>G323</t>
  </si>
  <si>
    <t>新建</t>
  </si>
  <si>
    <t>章贡区</t>
  </si>
  <si>
    <t>G323赣州市赣县茅店至南康城区段绕城公路改建工程（章贡区段）</t>
  </si>
  <si>
    <t>注：</t>
  </si>
  <si>
    <t>1.第8列项目建设性质：待建路段、拟扩容路段（含拟升级改造路段）、拟调整路段（含新建路段)</t>
  </si>
  <si>
    <t>2.第26列项目前期状态：未开展前期/工可已批/初设已批/施工图已批</t>
  </si>
  <si>
    <t>3.第6-7列保留三位小数；第9-20列保留一位小数；第25列取整；第27-32列保留1位小数.</t>
  </si>
  <si>
    <t>工可未批</t>
    <phoneticPr fontId="11" type="noConversion"/>
  </si>
  <si>
    <r>
      <rPr>
        <sz val="9"/>
        <rFont val="宋体"/>
        <family val="3"/>
        <charset val="134"/>
        <scheme val="minor"/>
      </rPr>
      <t>G105</t>
    </r>
  </si>
  <si>
    <t>G105章贡区石岩前至通天岩段公路改建工程</t>
    <phoneticPr fontId="11" type="noConversion"/>
  </si>
  <si>
    <t>G323章贡区梅林大桥至沙石路口段改建工程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</si>
</sst>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#,##0_);[Red]\(#,##0\)"/>
    <numFmt numFmtId="178" formatCode="0.0_);[Red]\(0.0\)"/>
    <numFmt numFmtId="179" formatCode="0_);[Red]\(0\)"/>
    <numFmt numFmtId="180" formatCode="0.0_ "/>
    <numFmt numFmtId="181" formatCode="0.000_ "/>
    <numFmt numFmtId="182" formatCode="0.000"/>
  </numFmts>
  <fonts count="25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黑体"/>
      <family val="3"/>
      <charset val="134"/>
    </font>
    <font>
      <b/>
      <sz val="9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Times New Roman"/>
      <family val="1"/>
    </font>
    <font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7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>
      <alignment vertical="center"/>
    </xf>
    <xf numFmtId="0" fontId="17" fillId="0" borderId="0"/>
    <xf numFmtId="0" fontId="4" fillId="0" borderId="0"/>
    <xf numFmtId="0" fontId="16" fillId="0" borderId="0">
      <alignment vertical="center"/>
    </xf>
  </cellStyleXfs>
  <cellXfs count="51">
    <xf numFmtId="0" fontId="0" fillId="0" borderId="0" xfId="0"/>
    <xf numFmtId="0" fontId="2" fillId="2" borderId="0" xfId="0" applyFont="1" applyFill="1" applyAlignment="1">
      <alignment wrapText="1"/>
    </xf>
    <xf numFmtId="0" fontId="2" fillId="2" borderId="0" xfId="0" applyFont="1" applyFill="1"/>
    <xf numFmtId="178" fontId="0" fillId="2" borderId="0" xfId="0" applyNumberFormat="1" applyFill="1"/>
    <xf numFmtId="0" fontId="0" fillId="2" borderId="0" xfId="0" applyFill="1"/>
    <xf numFmtId="0" fontId="1" fillId="2" borderId="0" xfId="0" applyFont="1" applyFill="1"/>
    <xf numFmtId="0" fontId="11" fillId="2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21" fillId="2" borderId="1" xfId="0" applyFont="1" applyFill="1" applyBorder="1" applyAlignment="1">
      <alignment horizontal="center" vertical="center" wrapText="1"/>
    </xf>
    <xf numFmtId="0" fontId="9" fillId="2" borderId="1" xfId="2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4" fillId="2" borderId="1" xfId="2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76" fontId="13" fillId="2" borderId="1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2" fontId="13" fillId="2" borderId="1" xfId="0" applyNumberFormat="1" applyFont="1" applyFill="1" applyBorder="1" applyAlignment="1">
      <alignment horizontal="center" vertical="center" wrapText="1"/>
    </xf>
    <xf numFmtId="182" fontId="11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181" fontId="13" fillId="2" borderId="1" xfId="0" applyNumberFormat="1" applyFont="1" applyFill="1" applyBorder="1" applyAlignment="1">
      <alignment horizontal="center" vertical="center" wrapText="1"/>
    </xf>
    <xf numFmtId="180" fontId="13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177" fontId="8" fillId="2" borderId="0" xfId="6" applyNumberFormat="1" applyFont="1" applyFill="1" applyAlignment="1">
      <alignment horizontal="center" vertical="center"/>
    </xf>
    <xf numFmtId="177" fontId="8" fillId="2" borderId="0" xfId="6" applyNumberFormat="1" applyFont="1" applyFill="1" applyBorder="1" applyAlignment="1">
      <alignment horizontal="center" vertical="center"/>
    </xf>
    <xf numFmtId="0" fontId="9" fillId="2" borderId="1" xfId="2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4" fillId="2" borderId="1" xfId="2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79" fontId="9" fillId="2" borderId="1" xfId="2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8" fontId="9" fillId="2" borderId="1" xfId="2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wrapText="1"/>
    </xf>
    <xf numFmtId="0" fontId="12" fillId="2" borderId="0" xfId="0" applyFont="1" applyFill="1" applyAlignment="1">
      <alignment horizontal="center" vertical="center" wrapText="1"/>
    </xf>
  </cellXfs>
  <cellStyles count="21">
    <cellStyle name="常规" xfId="0" builtinId="0"/>
    <cellStyle name="常规 103" xfId="14"/>
    <cellStyle name="常规 2" xfId="15"/>
    <cellStyle name="常规 3" xfId="16"/>
    <cellStyle name="常规 3 2" xfId="13"/>
    <cellStyle name="常规 3 2 2" xfId="6"/>
    <cellStyle name="常规 3 2 2 2" xfId="17"/>
    <cellStyle name="常规 4" xfId="18"/>
    <cellStyle name="常规 73" xfId="3"/>
    <cellStyle name="常规 74" xfId="19"/>
    <cellStyle name="常规 75" xfId="7"/>
    <cellStyle name="常规 76" xfId="9"/>
    <cellStyle name="常规 77" xfId="12"/>
    <cellStyle name="常规 78" xfId="5"/>
    <cellStyle name="常规 79" xfId="2"/>
    <cellStyle name="常规 80" xfId="8"/>
    <cellStyle name="常规 81" xfId="10"/>
    <cellStyle name="常规 82" xfId="11"/>
    <cellStyle name="常规 83" xfId="4"/>
    <cellStyle name="常规 84" xfId="1"/>
    <cellStyle name="普通_活用表_亿元表 2" xfId="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41"/>
  <sheetViews>
    <sheetView tabSelected="1" topLeftCell="A5" zoomScale="85" zoomScaleNormal="85" workbookViewId="0">
      <selection activeCell="I11" sqref="I11"/>
    </sheetView>
  </sheetViews>
  <sheetFormatPr defaultColWidth="9" defaultRowHeight="13.5" x14ac:dyDescent="0.15"/>
  <cols>
    <col min="1" max="1" width="5" style="4" customWidth="1"/>
    <col min="2" max="2" width="6.25" style="4" customWidth="1"/>
    <col min="3" max="3" width="9.75" style="4" customWidth="1"/>
    <col min="4" max="4" width="15" style="4" customWidth="1"/>
    <col min="5" max="5" width="5.125" style="4" customWidth="1"/>
    <col min="6" max="7" width="8.25" style="4" customWidth="1"/>
    <col min="8" max="10" width="8.625" style="4" customWidth="1"/>
    <col min="11" max="12" width="6.625" style="4" customWidth="1"/>
    <col min="13" max="20" width="5.5" style="4" customWidth="1"/>
    <col min="21" max="21" width="7.375" style="4" customWidth="1"/>
    <col min="22" max="24" width="6.5" style="4" customWidth="1"/>
    <col min="25" max="25" width="8.25" style="3" customWidth="1"/>
    <col min="26" max="26" width="6.875" style="3" customWidth="1"/>
    <col min="27" max="31" width="11.75" style="4" bestFit="1" customWidth="1"/>
    <col min="32" max="16384" width="9" style="4"/>
  </cols>
  <sheetData>
    <row r="1" spans="1:32" ht="14.25" customHeight="1" x14ac:dyDescent="0.1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</row>
    <row r="2" spans="1:32" ht="14.25" customHeight="1" x14ac:dyDescent="0.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spans="1:32" s="5" customFormat="1" ht="20.25" customHeight="1" x14ac:dyDescent="0.15">
      <c r="A3" s="40" t="s">
        <v>1</v>
      </c>
      <c r="B3" s="40" t="s">
        <v>2</v>
      </c>
      <c r="C3" s="40"/>
      <c r="D3" s="40" t="s">
        <v>3</v>
      </c>
      <c r="E3" s="40" t="s">
        <v>4</v>
      </c>
      <c r="F3" s="40" t="s">
        <v>5</v>
      </c>
      <c r="G3" s="40"/>
      <c r="H3" s="45" t="s">
        <v>6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6" t="s">
        <v>7</v>
      </c>
      <c r="X3" s="46"/>
      <c r="Y3" s="48" t="s">
        <v>8</v>
      </c>
      <c r="Z3" s="46" t="s">
        <v>9</v>
      </c>
      <c r="AA3" s="47" t="s">
        <v>10</v>
      </c>
      <c r="AB3" s="47"/>
      <c r="AC3" s="47"/>
      <c r="AD3" s="47"/>
      <c r="AE3" s="47"/>
      <c r="AF3" s="42" t="s">
        <v>11</v>
      </c>
    </row>
    <row r="4" spans="1:32" s="5" customFormat="1" ht="22.5" customHeight="1" x14ac:dyDescent="0.15">
      <c r="A4" s="40"/>
      <c r="B4" s="40"/>
      <c r="C4" s="40"/>
      <c r="D4" s="40"/>
      <c r="E4" s="40"/>
      <c r="F4" s="40"/>
      <c r="G4" s="40"/>
      <c r="H4" s="45" t="s">
        <v>12</v>
      </c>
      <c r="I4" s="43" t="s">
        <v>13</v>
      </c>
      <c r="J4" s="43"/>
      <c r="K4" s="43"/>
      <c r="L4" s="43"/>
      <c r="M4" s="43"/>
      <c r="N4" s="43"/>
      <c r="O4" s="43" t="s">
        <v>14</v>
      </c>
      <c r="P4" s="43"/>
      <c r="Q4" s="43"/>
      <c r="R4" s="43"/>
      <c r="S4" s="43"/>
      <c r="T4" s="43"/>
      <c r="U4" s="44" t="s">
        <v>15</v>
      </c>
      <c r="V4" s="44"/>
      <c r="W4" s="46" t="s">
        <v>16</v>
      </c>
      <c r="X4" s="46" t="s">
        <v>17</v>
      </c>
      <c r="Y4" s="48"/>
      <c r="Z4" s="46"/>
      <c r="AA4" s="47" t="s">
        <v>18</v>
      </c>
      <c r="AB4" s="47" t="s">
        <v>19</v>
      </c>
      <c r="AC4" s="41" t="s">
        <v>20</v>
      </c>
      <c r="AD4" s="41"/>
      <c r="AE4" s="41"/>
      <c r="AF4" s="42"/>
    </row>
    <row r="5" spans="1:32" s="5" customFormat="1" ht="23.25" customHeight="1" x14ac:dyDescent="0.15">
      <c r="A5" s="40"/>
      <c r="B5" s="40" t="s">
        <v>21</v>
      </c>
      <c r="C5" s="40" t="s">
        <v>22</v>
      </c>
      <c r="D5" s="40"/>
      <c r="E5" s="40"/>
      <c r="F5" s="40"/>
      <c r="G5" s="40"/>
      <c r="H5" s="45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4"/>
      <c r="V5" s="44"/>
      <c r="W5" s="46"/>
      <c r="X5" s="46"/>
      <c r="Y5" s="48"/>
      <c r="Z5" s="46"/>
      <c r="AA5" s="47"/>
      <c r="AB5" s="47"/>
      <c r="AC5" s="41" t="s">
        <v>23</v>
      </c>
      <c r="AD5" s="41" t="s">
        <v>24</v>
      </c>
      <c r="AE5" s="41" t="s">
        <v>25</v>
      </c>
      <c r="AF5" s="42"/>
    </row>
    <row r="6" spans="1:32" s="5" customFormat="1" ht="50.45" customHeight="1" x14ac:dyDescent="0.15">
      <c r="A6" s="40"/>
      <c r="B6" s="40"/>
      <c r="C6" s="40"/>
      <c r="D6" s="40"/>
      <c r="E6" s="40"/>
      <c r="F6" s="17" t="s">
        <v>26</v>
      </c>
      <c r="G6" s="17" t="s">
        <v>27</v>
      </c>
      <c r="H6" s="45"/>
      <c r="I6" s="19" t="s">
        <v>23</v>
      </c>
      <c r="J6" s="19" t="s">
        <v>28</v>
      </c>
      <c r="K6" s="19" t="s">
        <v>29</v>
      </c>
      <c r="L6" s="19" t="s">
        <v>30</v>
      </c>
      <c r="M6" s="19" t="s">
        <v>31</v>
      </c>
      <c r="N6" s="19" t="s">
        <v>32</v>
      </c>
      <c r="O6" s="19" t="s">
        <v>23</v>
      </c>
      <c r="P6" s="19" t="s">
        <v>28</v>
      </c>
      <c r="Q6" s="19" t="s">
        <v>29</v>
      </c>
      <c r="R6" s="19" t="s">
        <v>30</v>
      </c>
      <c r="S6" s="19" t="s">
        <v>33</v>
      </c>
      <c r="T6" s="19" t="s">
        <v>34</v>
      </c>
      <c r="U6" s="18" t="s">
        <v>35</v>
      </c>
      <c r="V6" s="18" t="s">
        <v>36</v>
      </c>
      <c r="W6" s="46"/>
      <c r="X6" s="46"/>
      <c r="Y6" s="48"/>
      <c r="Z6" s="46"/>
      <c r="AA6" s="47"/>
      <c r="AB6" s="47"/>
      <c r="AC6" s="41"/>
      <c r="AD6" s="41"/>
      <c r="AE6" s="41"/>
      <c r="AF6" s="42"/>
    </row>
    <row r="7" spans="1:32" s="1" customFormat="1" ht="30" customHeight="1" x14ac:dyDescent="0.1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  <c r="X7" s="6">
        <v>24</v>
      </c>
      <c r="Y7" s="6">
        <v>25</v>
      </c>
      <c r="Z7" s="6">
        <v>26</v>
      </c>
      <c r="AA7" s="6">
        <v>27</v>
      </c>
      <c r="AB7" s="6">
        <v>28</v>
      </c>
      <c r="AC7" s="6">
        <v>29</v>
      </c>
      <c r="AD7" s="6">
        <v>30</v>
      </c>
      <c r="AE7" s="6">
        <v>31</v>
      </c>
      <c r="AF7" s="6">
        <v>32</v>
      </c>
    </row>
    <row r="8" spans="1:32" s="25" customFormat="1" ht="49.9" customHeight="1" x14ac:dyDescent="0.15">
      <c r="A8" s="20">
        <v>74</v>
      </c>
      <c r="B8" s="20" t="s">
        <v>37</v>
      </c>
      <c r="C8" s="20" t="s">
        <v>43</v>
      </c>
      <c r="D8" s="6" t="s">
        <v>51</v>
      </c>
      <c r="E8" s="20" t="s">
        <v>50</v>
      </c>
      <c r="F8" s="20">
        <v>2111.4940000000001</v>
      </c>
      <c r="G8" s="20">
        <v>2117.0630000000001</v>
      </c>
      <c r="H8" s="20" t="s">
        <v>38</v>
      </c>
      <c r="I8" s="21">
        <f>G8-F8</f>
        <v>5.56899999999996</v>
      </c>
      <c r="J8" s="21"/>
      <c r="K8" s="20">
        <v>5.6</v>
      </c>
      <c r="L8" s="20"/>
      <c r="M8" s="20"/>
      <c r="N8" s="20"/>
      <c r="O8" s="20">
        <v>5.5</v>
      </c>
      <c r="P8" s="20">
        <v>5.5</v>
      </c>
      <c r="Q8" s="20"/>
      <c r="R8" s="20"/>
      <c r="S8" s="20"/>
      <c r="T8" s="20"/>
      <c r="U8" s="20">
        <v>80</v>
      </c>
      <c r="V8" s="20">
        <v>24.5</v>
      </c>
      <c r="W8" s="20"/>
      <c r="X8" s="20"/>
      <c r="Y8" s="22"/>
      <c r="Z8" s="20" t="s">
        <v>39</v>
      </c>
      <c r="AA8" s="21">
        <v>412.9</v>
      </c>
      <c r="AB8" s="21">
        <v>41.3</v>
      </c>
      <c r="AC8" s="21">
        <v>180.6</v>
      </c>
      <c r="AD8" s="20"/>
      <c r="AE8" s="20"/>
      <c r="AF8" s="20"/>
    </row>
    <row r="9" spans="1:32" s="49" customFormat="1" ht="49.9" customHeight="1" x14ac:dyDescent="0.15">
      <c r="A9" s="20">
        <v>75</v>
      </c>
      <c r="B9" s="20" t="s">
        <v>37</v>
      </c>
      <c r="C9" s="20" t="s">
        <v>43</v>
      </c>
      <c r="D9" s="20" t="s">
        <v>52</v>
      </c>
      <c r="E9" s="20" t="s">
        <v>41</v>
      </c>
      <c r="F9" s="20">
        <v>124.58799999999999</v>
      </c>
      <c r="G9" s="20">
        <v>138.29400000000001</v>
      </c>
      <c r="H9" s="20" t="s">
        <v>38</v>
      </c>
      <c r="I9" s="21">
        <v>13.71</v>
      </c>
      <c r="J9" s="21"/>
      <c r="K9" s="21">
        <v>13.71</v>
      </c>
      <c r="L9" s="21"/>
      <c r="M9" s="21"/>
      <c r="N9" s="21"/>
      <c r="O9" s="21">
        <v>13.74</v>
      </c>
      <c r="P9" s="21">
        <v>13.74</v>
      </c>
      <c r="Q9" s="20"/>
      <c r="R9" s="20"/>
      <c r="S9" s="20"/>
      <c r="T9" s="20"/>
      <c r="U9" s="20">
        <v>80</v>
      </c>
      <c r="V9" s="20">
        <v>50</v>
      </c>
      <c r="W9" s="20">
        <v>2020</v>
      </c>
      <c r="X9" s="20">
        <v>2023</v>
      </c>
      <c r="Y9" s="22">
        <v>52800</v>
      </c>
      <c r="Z9" s="20" t="s">
        <v>49</v>
      </c>
      <c r="AA9" s="21">
        <v>972.1</v>
      </c>
      <c r="AB9" s="21">
        <v>55.5</v>
      </c>
      <c r="AC9" s="21">
        <v>96.07</v>
      </c>
      <c r="AD9" s="20"/>
      <c r="AE9" s="20"/>
      <c r="AF9" s="20"/>
    </row>
    <row r="10" spans="1:32" s="50" customFormat="1" ht="49.9" customHeight="1" x14ac:dyDescent="0.15">
      <c r="A10" s="20">
        <v>76</v>
      </c>
      <c r="B10" s="20" t="s">
        <v>37</v>
      </c>
      <c r="C10" s="20" t="s">
        <v>43</v>
      </c>
      <c r="D10" s="20" t="s">
        <v>44</v>
      </c>
      <c r="E10" s="20" t="s">
        <v>41</v>
      </c>
      <c r="F10" s="20">
        <v>124.58799999999999</v>
      </c>
      <c r="G10" s="20">
        <v>147.56100000000001</v>
      </c>
      <c r="H10" s="20" t="s">
        <v>42</v>
      </c>
      <c r="I10" s="21">
        <f>G10-F10</f>
        <v>22.973000000000013</v>
      </c>
      <c r="J10" s="21"/>
      <c r="K10" s="21">
        <v>22.973000000000013</v>
      </c>
      <c r="L10" s="20"/>
      <c r="M10" s="20"/>
      <c r="N10" s="20"/>
      <c r="O10" s="20">
        <f>P10</f>
        <v>16.200000000000017</v>
      </c>
      <c r="P10" s="20">
        <f>140.8-124.6</f>
        <v>16.200000000000017</v>
      </c>
      <c r="Q10" s="20"/>
      <c r="R10" s="20"/>
      <c r="S10" s="20"/>
      <c r="T10" s="20"/>
      <c r="U10" s="20">
        <v>80</v>
      </c>
      <c r="V10" s="20">
        <v>40</v>
      </c>
      <c r="W10" s="20"/>
      <c r="X10" s="20"/>
      <c r="Y10" s="20">
        <v>202500</v>
      </c>
      <c r="Z10" s="20" t="s">
        <v>40</v>
      </c>
      <c r="AA10" s="21">
        <v>2104.2304230423001</v>
      </c>
      <c r="AB10" s="21">
        <v>187.053187053187</v>
      </c>
      <c r="AC10" s="21">
        <v>1241.4959495949599</v>
      </c>
      <c r="AD10" s="21">
        <v>19.11</v>
      </c>
      <c r="AE10" s="21">
        <v>1222.3900000000001</v>
      </c>
      <c r="AF10" s="20"/>
    </row>
    <row r="11" spans="1:32" s="28" customFormat="1" ht="49.9" customHeight="1" x14ac:dyDescent="0.15">
      <c r="A11" s="20"/>
      <c r="B11" s="29"/>
      <c r="C11" s="29"/>
      <c r="D11" s="30"/>
      <c r="E11" s="29"/>
      <c r="F11" s="29"/>
      <c r="G11" s="30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6"/>
      <c r="AE11" s="26"/>
      <c r="AF11" s="20"/>
    </row>
    <row r="12" spans="1:32" ht="49.9" customHeight="1" x14ac:dyDescent="0.15">
      <c r="A12" s="6"/>
      <c r="B12" s="6"/>
      <c r="C12" s="6"/>
      <c r="D12" s="16"/>
      <c r="E12" s="6"/>
      <c r="F12" s="6"/>
      <c r="G12" s="6"/>
      <c r="H12" s="6"/>
      <c r="I12" s="6"/>
      <c r="J12" s="6"/>
      <c r="K12" s="6"/>
      <c r="L12" s="6"/>
      <c r="M12" s="6"/>
      <c r="N12" s="6"/>
      <c r="O12" s="9"/>
      <c r="P12" s="9"/>
      <c r="Q12" s="6"/>
      <c r="R12" s="6"/>
      <c r="S12" s="6"/>
      <c r="T12" s="6"/>
      <c r="U12" s="6"/>
      <c r="V12" s="6"/>
      <c r="W12" s="6"/>
      <c r="X12" s="6"/>
      <c r="Y12" s="7"/>
      <c r="Z12" s="6"/>
      <c r="AA12" s="9"/>
      <c r="AB12" s="9"/>
      <c r="AC12" s="9"/>
      <c r="AD12" s="6"/>
      <c r="AE12" s="6"/>
      <c r="AF12" s="6"/>
    </row>
    <row r="13" spans="1:32" s="1" customFormat="1" ht="49.9" customHeight="1" x14ac:dyDescent="0.15">
      <c r="A13" s="6"/>
      <c r="B13" s="6"/>
      <c r="C13" s="6"/>
      <c r="D13" s="16"/>
      <c r="E13" s="6"/>
      <c r="F13" s="6"/>
      <c r="G13" s="6"/>
      <c r="H13" s="6"/>
      <c r="I13" s="9"/>
      <c r="J13" s="9"/>
      <c r="K13" s="9"/>
      <c r="L13" s="6"/>
      <c r="M13" s="6"/>
      <c r="N13" s="6"/>
      <c r="O13" s="9"/>
      <c r="P13" s="9"/>
      <c r="Q13" s="6"/>
      <c r="R13" s="6"/>
      <c r="S13" s="6"/>
      <c r="T13" s="6"/>
      <c r="U13" s="6"/>
      <c r="V13" s="6"/>
      <c r="W13" s="6"/>
      <c r="X13" s="6"/>
      <c r="Y13" s="7"/>
      <c r="Z13" s="6"/>
      <c r="AA13" s="9"/>
      <c r="AB13" s="9"/>
      <c r="AC13" s="9"/>
      <c r="AD13" s="6"/>
      <c r="AE13" s="6"/>
      <c r="AF13" s="6"/>
    </row>
    <row r="14" spans="1:32" s="1" customFormat="1" ht="49.9" customHeight="1" x14ac:dyDescent="0.15">
      <c r="A14" s="6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</row>
    <row r="15" spans="1:32" s="1" customFormat="1" ht="49.9" customHeight="1" x14ac:dyDescent="0.15">
      <c r="A15" s="6"/>
      <c r="B15" s="29"/>
      <c r="C15" s="29"/>
      <c r="D15" s="29"/>
      <c r="E15" s="29"/>
      <c r="F15" s="29"/>
      <c r="G15" s="30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6"/>
      <c r="AE15" s="6"/>
      <c r="AF15" s="6"/>
    </row>
    <row r="16" spans="1:32" s="1" customFormat="1" ht="49.9" customHeight="1" x14ac:dyDescent="0.15">
      <c r="A16" s="6"/>
      <c r="B16" s="6"/>
      <c r="C16" s="6"/>
      <c r="D16" s="6"/>
      <c r="E16" s="6"/>
      <c r="F16" s="6"/>
      <c r="G16" s="27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7"/>
      <c r="Z16" s="6"/>
      <c r="AA16" s="9"/>
      <c r="AB16" s="9"/>
      <c r="AC16" s="9"/>
      <c r="AD16" s="6"/>
      <c r="AE16" s="6"/>
      <c r="AF16" s="6"/>
    </row>
    <row r="17" spans="1:32" s="2" customFormat="1" ht="49.9" customHeight="1" x14ac:dyDescent="0.15">
      <c r="A17" s="6"/>
      <c r="B17" s="6"/>
      <c r="C17" s="6"/>
      <c r="D17" s="6"/>
      <c r="E17" s="6"/>
      <c r="F17" s="27"/>
      <c r="G17" s="27"/>
      <c r="H17" s="6"/>
      <c r="I17" s="6"/>
      <c r="J17" s="6"/>
      <c r="K17" s="6"/>
      <c r="L17" s="6"/>
      <c r="M17" s="6"/>
      <c r="N17" s="6"/>
      <c r="O17" s="9"/>
      <c r="P17" s="9"/>
      <c r="Q17" s="9"/>
      <c r="R17" s="6"/>
      <c r="S17" s="6"/>
      <c r="T17" s="6"/>
      <c r="U17" s="6"/>
      <c r="V17" s="6"/>
      <c r="W17" s="6"/>
      <c r="X17" s="6"/>
      <c r="Y17" s="7"/>
      <c r="Z17" s="6"/>
      <c r="AA17" s="9"/>
      <c r="AB17" s="9"/>
      <c r="AC17" s="9"/>
      <c r="AD17" s="6"/>
      <c r="AE17" s="6"/>
      <c r="AF17" s="6"/>
    </row>
    <row r="18" spans="1:32" s="2" customFormat="1" ht="49.9" customHeight="1" x14ac:dyDescent="0.15">
      <c r="A18" s="6"/>
      <c r="B18" s="6"/>
      <c r="C18" s="6"/>
      <c r="D18" s="16"/>
      <c r="E18" s="6"/>
      <c r="F18" s="6"/>
      <c r="G18" s="6"/>
      <c r="H18" s="6"/>
      <c r="I18" s="6"/>
      <c r="J18" s="6"/>
      <c r="K18" s="6"/>
      <c r="L18" s="6"/>
      <c r="M18" s="6"/>
      <c r="N18" s="6"/>
      <c r="O18" s="9"/>
      <c r="P18" s="9"/>
      <c r="Q18" s="6"/>
      <c r="R18" s="6"/>
      <c r="S18" s="6"/>
      <c r="T18" s="6"/>
      <c r="U18" s="6"/>
      <c r="V18" s="6"/>
      <c r="W18" s="6"/>
      <c r="X18" s="6"/>
      <c r="Y18" s="6"/>
      <c r="Z18" s="6"/>
      <c r="AA18" s="9"/>
      <c r="AB18" s="9"/>
      <c r="AC18" s="9"/>
      <c r="AD18" s="6"/>
      <c r="AE18" s="6"/>
      <c r="AF18" s="6"/>
    </row>
    <row r="19" spans="1:32" s="2" customFormat="1" ht="49.9" customHeight="1" x14ac:dyDescent="0.15">
      <c r="A19" s="6"/>
      <c r="B19" s="6"/>
      <c r="C19" s="6"/>
      <c r="D19" s="1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s="2" customFormat="1" ht="49.9" customHeight="1" x14ac:dyDescent="0.15">
      <c r="A20" s="6"/>
      <c r="B20" s="6"/>
      <c r="C20" s="6"/>
      <c r="D20" s="16"/>
      <c r="E20" s="6"/>
      <c r="F20" s="6"/>
      <c r="G20" s="6"/>
      <c r="H20" s="6"/>
      <c r="I20" s="6"/>
      <c r="J20" s="6"/>
      <c r="K20" s="6"/>
      <c r="L20" s="6"/>
      <c r="M20" s="6"/>
      <c r="N20" s="6"/>
      <c r="O20" s="9"/>
      <c r="P20" s="6"/>
      <c r="Q20" s="9"/>
      <c r="R20" s="6"/>
      <c r="S20" s="6"/>
      <c r="T20" s="6"/>
      <c r="U20" s="6"/>
      <c r="V20" s="6"/>
      <c r="W20" s="6"/>
      <c r="X20" s="6"/>
      <c r="Y20" s="7"/>
      <c r="Z20" s="6"/>
      <c r="AA20" s="9"/>
      <c r="AB20" s="9"/>
      <c r="AC20" s="9"/>
      <c r="AD20" s="6"/>
      <c r="AE20" s="6"/>
      <c r="AF20" s="6"/>
    </row>
    <row r="21" spans="1:32" s="2" customFormat="1" ht="49.9" customHeight="1" x14ac:dyDescent="0.15">
      <c r="A21" s="6"/>
      <c r="B21" s="6"/>
      <c r="C21" s="6"/>
      <c r="D21" s="16"/>
      <c r="E21" s="6"/>
      <c r="F21" s="6"/>
      <c r="G21" s="16"/>
      <c r="H21" s="6"/>
      <c r="I21" s="9"/>
      <c r="J21" s="6"/>
      <c r="K21" s="6"/>
      <c r="L21" s="9"/>
      <c r="M21" s="6"/>
      <c r="N21" s="6"/>
      <c r="O21" s="9"/>
      <c r="P21" s="6"/>
      <c r="Q21" s="9"/>
      <c r="R21" s="6"/>
      <c r="S21" s="6"/>
      <c r="T21" s="6"/>
      <c r="U21" s="6"/>
      <c r="V21" s="6"/>
      <c r="W21" s="6"/>
      <c r="X21" s="6"/>
      <c r="Y21" s="7"/>
      <c r="Z21" s="6"/>
      <c r="AA21" s="9"/>
      <c r="AB21" s="9"/>
      <c r="AC21" s="9"/>
      <c r="AD21" s="6"/>
      <c r="AE21" s="6"/>
      <c r="AF21" s="6"/>
    </row>
    <row r="22" spans="1:32" s="2" customFormat="1" ht="49.9" customHeight="1" x14ac:dyDescent="0.15">
      <c r="A22" s="6"/>
      <c r="B22" s="6"/>
      <c r="C22" s="6"/>
      <c r="D22" s="16"/>
      <c r="E22" s="6"/>
      <c r="F22" s="6"/>
      <c r="G22" s="6"/>
      <c r="H22" s="6"/>
      <c r="I22" s="6"/>
      <c r="J22" s="6"/>
      <c r="K22" s="6"/>
      <c r="L22" s="6"/>
      <c r="M22" s="6"/>
      <c r="N22" s="6"/>
      <c r="O22" s="9"/>
      <c r="P22" s="9"/>
      <c r="Q22" s="9"/>
      <c r="R22" s="6"/>
      <c r="S22" s="6"/>
      <c r="T22" s="6"/>
      <c r="U22" s="6"/>
      <c r="V22" s="6"/>
      <c r="W22" s="6"/>
      <c r="X22" s="6"/>
      <c r="Y22" s="7"/>
      <c r="Z22" s="6"/>
      <c r="AA22" s="9"/>
      <c r="AB22" s="9"/>
      <c r="AC22" s="9"/>
      <c r="AD22" s="6"/>
      <c r="AE22" s="6"/>
      <c r="AF22" s="16"/>
    </row>
    <row r="23" spans="1:32" s="2" customFormat="1" ht="49.9" customHeight="1" x14ac:dyDescent="0.15">
      <c r="A23" s="6"/>
      <c r="B23" s="6"/>
      <c r="C23" s="6"/>
      <c r="D23" s="6"/>
      <c r="E23" s="6"/>
      <c r="F23" s="27"/>
      <c r="G23" s="27"/>
      <c r="H23" s="6"/>
      <c r="I23" s="9"/>
      <c r="J23" s="6"/>
      <c r="K23" s="9"/>
      <c r="L23" s="6"/>
      <c r="M23" s="6"/>
      <c r="N23" s="6"/>
      <c r="O23" s="9"/>
      <c r="P23" s="9"/>
      <c r="Q23" s="6"/>
      <c r="R23" s="6"/>
      <c r="S23" s="6"/>
      <c r="T23" s="6"/>
      <c r="U23" s="6"/>
      <c r="V23" s="6"/>
      <c r="W23" s="6"/>
      <c r="X23" s="6"/>
      <c r="Y23" s="6"/>
      <c r="Z23" s="6"/>
      <c r="AA23" s="9"/>
      <c r="AB23" s="9"/>
      <c r="AC23" s="9"/>
      <c r="AD23" s="6"/>
      <c r="AE23" s="6"/>
      <c r="AF23" s="6"/>
    </row>
    <row r="24" spans="1:32" s="2" customFormat="1" ht="49.9" customHeight="1" x14ac:dyDescent="0.15">
      <c r="A24" s="10"/>
      <c r="B24" s="6"/>
      <c r="C24" s="6"/>
      <c r="D24" s="6"/>
      <c r="E24" s="6"/>
      <c r="F24" s="16"/>
      <c r="G24" s="6"/>
      <c r="H24" s="6"/>
      <c r="I24" s="9"/>
      <c r="J24" s="9"/>
      <c r="K24" s="9"/>
      <c r="L24" s="9"/>
      <c r="M24" s="9"/>
      <c r="N24" s="9"/>
      <c r="O24" s="9"/>
      <c r="P24" s="9"/>
      <c r="Q24" s="6"/>
      <c r="R24" s="6"/>
      <c r="S24" s="6"/>
      <c r="T24" s="6"/>
      <c r="U24" s="6"/>
      <c r="V24" s="6"/>
      <c r="W24" s="6"/>
      <c r="X24" s="6"/>
      <c r="Y24" s="11"/>
      <c r="Z24" s="6"/>
      <c r="AA24" s="12"/>
      <c r="AB24" s="12"/>
      <c r="AC24" s="12"/>
      <c r="AD24" s="12"/>
      <c r="AE24" s="12"/>
      <c r="AF24" s="13"/>
    </row>
    <row r="25" spans="1:32" s="2" customFormat="1" ht="49.9" customHeight="1" x14ac:dyDescent="0.15">
      <c r="A25" s="10"/>
      <c r="B25" s="6"/>
      <c r="C25" s="6"/>
      <c r="D25" s="1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11"/>
      <c r="Z25" s="8"/>
      <c r="AA25" s="6"/>
      <c r="AB25" s="6"/>
      <c r="AC25" s="6"/>
      <c r="AD25" s="12"/>
      <c r="AE25" s="12"/>
      <c r="AF25" s="13"/>
    </row>
    <row r="26" spans="1:32" s="2" customFormat="1" ht="49.9" customHeight="1" x14ac:dyDescent="0.15">
      <c r="A26" s="10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9"/>
      <c r="P26" s="9"/>
      <c r="Q26" s="9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10"/>
      <c r="AE26" s="10"/>
      <c r="AF26" s="10"/>
    </row>
    <row r="27" spans="1:32" s="24" customFormat="1" ht="38.450000000000003" customHeight="1" x14ac:dyDescent="0.15">
      <c r="A27" s="31"/>
      <c r="B27" s="29"/>
      <c r="C27" s="20"/>
      <c r="D27" s="20"/>
      <c r="E27" s="20"/>
      <c r="F27" s="32"/>
      <c r="G27" s="32"/>
      <c r="H27" s="20"/>
      <c r="I27" s="33"/>
      <c r="J27" s="33"/>
      <c r="K27" s="33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3"/>
      <c r="AE27" s="23"/>
      <c r="AF27" s="23"/>
    </row>
    <row r="28" spans="1:32" s="2" customFormat="1" ht="49.9" customHeight="1" x14ac:dyDescent="0.15">
      <c r="A28" s="10"/>
      <c r="B28" s="6"/>
      <c r="C28" s="6"/>
      <c r="D28" s="1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10"/>
      <c r="AE28" s="10"/>
      <c r="AF28" s="10"/>
    </row>
    <row r="29" spans="1:32" s="2" customFormat="1" ht="49.9" customHeight="1" x14ac:dyDescent="0.15">
      <c r="A29" s="10"/>
      <c r="B29" s="6"/>
      <c r="C29" s="6"/>
      <c r="D29" s="6"/>
      <c r="E29" s="6"/>
      <c r="F29" s="1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7"/>
      <c r="Z29" s="6"/>
      <c r="AA29" s="9"/>
      <c r="AB29" s="9"/>
      <c r="AC29" s="9"/>
      <c r="AD29" s="6"/>
      <c r="AE29" s="6"/>
      <c r="AF29" s="6"/>
    </row>
    <row r="30" spans="1:32" s="2" customFormat="1" ht="49.9" customHeight="1" x14ac:dyDescent="0.15">
      <c r="A30" s="10"/>
      <c r="B30" s="6"/>
      <c r="C30" s="6"/>
      <c r="D30" s="6"/>
      <c r="E30" s="6"/>
      <c r="F30" s="27"/>
      <c r="G30" s="27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s="2" customFormat="1" ht="49.9" customHeight="1" x14ac:dyDescent="0.15">
      <c r="A31" s="10"/>
      <c r="B31" s="6"/>
      <c r="C31" s="6"/>
      <c r="D31" s="1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7"/>
      <c r="Z31" s="6"/>
      <c r="AA31" s="9"/>
      <c r="AB31" s="9"/>
      <c r="AC31" s="9"/>
      <c r="AD31" s="6"/>
      <c r="AE31" s="6"/>
      <c r="AF31" s="6"/>
    </row>
    <row r="32" spans="1:32" s="2" customFormat="1" ht="49.9" customHeight="1" x14ac:dyDescent="0.15">
      <c r="A32" s="10"/>
      <c r="B32" s="6"/>
      <c r="C32" s="6"/>
      <c r="D32" s="6"/>
      <c r="E32" s="6"/>
      <c r="F32" s="6"/>
      <c r="G32" s="27"/>
      <c r="H32" s="6"/>
      <c r="I32" s="9"/>
      <c r="J32" s="9"/>
      <c r="K32" s="9"/>
      <c r="L32" s="9"/>
      <c r="M32" s="9"/>
      <c r="N32" s="9"/>
      <c r="O32" s="9"/>
      <c r="P32" s="6"/>
      <c r="Q32" s="6"/>
      <c r="R32" s="6"/>
      <c r="S32" s="6"/>
      <c r="T32" s="6"/>
      <c r="U32" s="6"/>
      <c r="V32" s="6"/>
      <c r="W32" s="6"/>
      <c r="X32" s="6"/>
      <c r="Y32" s="7"/>
      <c r="Z32" s="6"/>
      <c r="AA32" s="9"/>
      <c r="AB32" s="9"/>
      <c r="AC32" s="9"/>
      <c r="AD32" s="6"/>
      <c r="AE32" s="6"/>
      <c r="AF32" s="6"/>
    </row>
    <row r="33" spans="1:32" s="2" customFormat="1" ht="49.9" customHeight="1" x14ac:dyDescent="0.15">
      <c r="A33" s="10"/>
      <c r="B33" s="6"/>
      <c r="C33" s="6"/>
      <c r="D33" s="16"/>
      <c r="E33" s="6"/>
      <c r="F33" s="6"/>
      <c r="G33" s="1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s="2" customFormat="1" ht="49.9" customHeight="1" x14ac:dyDescent="0.15">
      <c r="A34" s="10"/>
      <c r="B34" s="6"/>
      <c r="C34" s="6"/>
      <c r="D34" s="6"/>
      <c r="E34" s="6"/>
      <c r="F34" s="16"/>
      <c r="G34" s="16"/>
      <c r="H34" s="6"/>
      <c r="I34" s="9"/>
      <c r="J34" s="9"/>
      <c r="K34" s="9"/>
      <c r="L34" s="9"/>
      <c r="M34" s="9"/>
      <c r="N34" s="9"/>
      <c r="O34" s="9"/>
      <c r="P34" s="9"/>
      <c r="Q34" s="9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34"/>
      <c r="AE34" s="34"/>
      <c r="AF34" s="34"/>
    </row>
    <row r="35" spans="1:32" s="2" customFormat="1" ht="49.9" customHeight="1" x14ac:dyDescent="0.15">
      <c r="A35" s="10"/>
      <c r="B35" s="6"/>
      <c r="C35" s="6"/>
      <c r="D35" s="6"/>
      <c r="E35" s="6"/>
      <c r="F35" s="16"/>
      <c r="G35" s="16"/>
      <c r="H35" s="6"/>
      <c r="I35" s="9"/>
      <c r="J35" s="9"/>
      <c r="K35" s="9"/>
      <c r="L35" s="9"/>
      <c r="M35" s="9"/>
      <c r="N35" s="9"/>
      <c r="O35" s="9"/>
      <c r="P35" s="9"/>
      <c r="Q35" s="9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34"/>
      <c r="AE35" s="34"/>
      <c r="AF35" s="34"/>
    </row>
    <row r="36" spans="1:32" s="2" customFormat="1" ht="49.9" customHeight="1" x14ac:dyDescent="0.15">
      <c r="A36" s="10"/>
      <c r="B36" s="6"/>
      <c r="C36" s="6"/>
      <c r="D36" s="16"/>
      <c r="E36" s="16"/>
      <c r="F36" s="6"/>
      <c r="G36" s="6"/>
      <c r="H36" s="6"/>
      <c r="I36" s="9"/>
      <c r="J36" s="9"/>
      <c r="K36" s="9"/>
      <c r="L36" s="9"/>
      <c r="M36" s="9"/>
      <c r="N36" s="9"/>
      <c r="O36" s="9"/>
      <c r="P36" s="9"/>
      <c r="Q36" s="9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35"/>
      <c r="AE36" s="35"/>
      <c r="AF36" s="36"/>
    </row>
    <row r="37" spans="1:32" s="2" customFormat="1" ht="49.9" customHeight="1" x14ac:dyDescent="0.15">
      <c r="A37" s="10"/>
      <c r="B37" s="6"/>
      <c r="C37" s="6"/>
      <c r="D37" s="16"/>
      <c r="E37" s="16"/>
      <c r="F37" s="6"/>
      <c r="G37" s="6"/>
      <c r="H37" s="6"/>
      <c r="I37" s="9"/>
      <c r="J37" s="9"/>
      <c r="K37" s="9"/>
      <c r="L37" s="9"/>
      <c r="M37" s="9"/>
      <c r="N37" s="9"/>
      <c r="O37" s="9"/>
      <c r="P37" s="9"/>
      <c r="Q37" s="9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34"/>
      <c r="AE37" s="34"/>
      <c r="AF37" s="37"/>
    </row>
    <row r="38" spans="1:32" x14ac:dyDescent="0.15">
      <c r="B38" s="14" t="s">
        <v>45</v>
      </c>
      <c r="C38" s="15"/>
      <c r="D38" s="15"/>
      <c r="E38" s="15"/>
      <c r="F38" s="15"/>
      <c r="G38" s="15"/>
      <c r="H38" s="15"/>
      <c r="I38" s="15"/>
      <c r="J38" s="15"/>
    </row>
    <row r="39" spans="1:32" x14ac:dyDescent="0.15">
      <c r="B39" s="14"/>
      <c r="C39" s="15" t="s">
        <v>46</v>
      </c>
      <c r="D39" s="15"/>
      <c r="E39" s="15"/>
      <c r="F39" s="15"/>
      <c r="G39" s="15"/>
      <c r="H39" s="15"/>
      <c r="I39" s="15"/>
      <c r="J39" s="15"/>
    </row>
    <row r="40" spans="1:32" x14ac:dyDescent="0.15">
      <c r="B40" s="15"/>
      <c r="C40" s="15" t="s">
        <v>47</v>
      </c>
      <c r="D40" s="15"/>
      <c r="E40" s="15"/>
      <c r="F40" s="15"/>
      <c r="G40" s="15"/>
      <c r="H40" s="15"/>
      <c r="I40" s="15"/>
      <c r="J40" s="15"/>
    </row>
    <row r="41" spans="1:32" x14ac:dyDescent="0.15">
      <c r="B41" s="15"/>
      <c r="C41" s="15" t="s">
        <v>48</v>
      </c>
      <c r="D41" s="15"/>
      <c r="E41" s="15"/>
      <c r="F41" s="15"/>
      <c r="G41" s="15"/>
      <c r="H41" s="15"/>
      <c r="I41" s="15"/>
      <c r="J41" s="15"/>
    </row>
  </sheetData>
  <mergeCells count="26">
    <mergeCell ref="X4:X6"/>
    <mergeCell ref="Y3:Y6"/>
    <mergeCell ref="Z3:Z6"/>
    <mergeCell ref="AA4:AA6"/>
    <mergeCell ref="AB4:AB6"/>
    <mergeCell ref="D3:D6"/>
    <mergeCell ref="E3:E6"/>
    <mergeCell ref="H4:H6"/>
    <mergeCell ref="W4:W6"/>
    <mergeCell ref="F3:G5"/>
    <mergeCell ref="A1:AF2"/>
    <mergeCell ref="B3:C4"/>
    <mergeCell ref="AC5:AC6"/>
    <mergeCell ref="AD5:AD6"/>
    <mergeCell ref="AE5:AE6"/>
    <mergeCell ref="AF3:AF6"/>
    <mergeCell ref="I4:N5"/>
    <mergeCell ref="O4:T5"/>
    <mergeCell ref="U4:V5"/>
    <mergeCell ref="H3:V3"/>
    <mergeCell ref="W3:X3"/>
    <mergeCell ref="AA3:AE3"/>
    <mergeCell ref="AC4:AE4"/>
    <mergeCell ref="A3:A6"/>
    <mergeCell ref="B5:B6"/>
    <mergeCell ref="C5:C6"/>
  </mergeCells>
  <phoneticPr fontId="13" type="noConversion"/>
  <dataValidations disablePrompts="1" count="1">
    <dataValidation type="list" allowBlank="1" showInputMessage="1" showErrorMessage="1" sqref="H28 H13 Z26 Z28 AE31:AE35 AB28:AC28 AB26:AC26 AE26 AE28:AE29 H24:H26 H8">
      <formula1>#REF!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83" fitToHeight="0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sqref="A1:AR34"/>
    </sheetView>
  </sheetViews>
  <sheetFormatPr defaultColWidth="9" defaultRowHeight="13.5" x14ac:dyDescent="0.15"/>
  <cols>
    <col min="1" max="1" width="81" customWidth="1"/>
    <col min="2" max="2" width="13" customWidth="1"/>
    <col min="3" max="3" width="75.125" customWidth="1"/>
    <col min="4" max="4" width="21.375" customWidth="1"/>
    <col min="6" max="6" width="13" customWidth="1"/>
    <col min="7" max="7" width="9.5" customWidth="1"/>
    <col min="8" max="8" width="15.125" customWidth="1"/>
    <col min="10" max="10" width="22.5" customWidth="1"/>
    <col min="11" max="11" width="15.125" customWidth="1"/>
    <col min="12" max="12" width="13" customWidth="1"/>
    <col min="14" max="14" width="22.5" customWidth="1"/>
    <col min="15" max="15" width="15.125" customWidth="1"/>
    <col min="16" max="16" width="13" customWidth="1"/>
    <col min="18" max="18" width="22.5" customWidth="1"/>
    <col min="19" max="19" width="15.125" customWidth="1"/>
    <col min="20" max="20" width="31.75" customWidth="1"/>
    <col min="22" max="22" width="22.5" customWidth="1"/>
    <col min="23" max="23" width="15.125" customWidth="1"/>
    <col min="24" max="24" width="13" customWidth="1"/>
    <col min="26" max="26" width="22.5" customWidth="1"/>
    <col min="27" max="28" width="15.125" customWidth="1"/>
    <col min="30" max="30" width="7.5" customWidth="1"/>
    <col min="31" max="31" width="15.125" customWidth="1"/>
    <col min="33" max="33" width="13" customWidth="1"/>
    <col min="35" max="36" width="13" customWidth="1"/>
    <col min="37" max="37" width="27.625" customWidth="1"/>
    <col min="38" max="39" width="11" customWidth="1"/>
    <col min="40" max="40" width="5.25" customWidth="1"/>
  </cols>
  <sheetData/>
  <phoneticPr fontId="11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" defaultRowHeight="13.5" x14ac:dyDescent="0.15"/>
  <sheetData/>
  <phoneticPr fontId="1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2019-08-20T03:12:31Z</cp:lastPrinted>
  <dcterms:created xsi:type="dcterms:W3CDTF">2006-09-16T00:00:00Z</dcterms:created>
  <dcterms:modified xsi:type="dcterms:W3CDTF">2019-09-09T06:47:05Z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