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355" windowHeight="82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N18" i="1"/>
  <c r="M18"/>
  <c r="L18"/>
  <c r="K18"/>
  <c r="J18"/>
  <c r="I18"/>
  <c r="H18"/>
  <c r="G18"/>
  <c r="F18"/>
  <c r="E18"/>
  <c r="C18"/>
</calcChain>
</file>

<file path=xl/sharedStrings.xml><?xml version="1.0" encoding="utf-8"?>
<sst xmlns="http://schemas.openxmlformats.org/spreadsheetml/2006/main" count="38" uniqueCount="29">
  <si>
    <t xml:space="preserve">                                                                             </t>
  </si>
  <si>
    <t>序号</t>
  </si>
  <si>
    <t>乡镇(街道)</t>
  </si>
  <si>
    <t>80-84周岁</t>
  </si>
  <si>
    <t>补贴金额（元）</t>
  </si>
  <si>
    <t>85-89周岁</t>
  </si>
  <si>
    <t>90-94周岁</t>
  </si>
  <si>
    <t>95-99周岁</t>
  </si>
  <si>
    <t>100周岁以上</t>
  </si>
  <si>
    <t>小计人数</t>
  </si>
  <si>
    <t>小计金额（元）</t>
  </si>
  <si>
    <t>（人/次）</t>
  </si>
  <si>
    <t>东外街道</t>
  </si>
  <si>
    <t>赣江街道</t>
  </si>
  <si>
    <t>解放街道</t>
  </si>
  <si>
    <t>南外街道</t>
  </si>
  <si>
    <t>章江街道</t>
  </si>
  <si>
    <t>水南街道</t>
  </si>
  <si>
    <t>沙河镇</t>
  </si>
  <si>
    <t>沙石镇</t>
  </si>
  <si>
    <t>水东镇</t>
  </si>
  <si>
    <t>水西镇</t>
  </si>
  <si>
    <t>合计:</t>
  </si>
  <si>
    <t xml:space="preserve">  注:高龄老人长寿补贴金补贴标准：80-84周岁每人每月50元、85-89周岁每人每月100元、90-94周岁每人每月200元、95-99周岁每人每月300元、100周岁及以上每人每月1000元。</t>
  </si>
  <si>
    <t xml:space="preserve">   主要领导：                      分管领导：                          审核：                          制表：            </t>
  </si>
  <si>
    <t>赣州市章贡区80周岁及以上高龄老人7月份长寿补贴发放情况表</t>
    <phoneticPr fontId="21" type="noConversion"/>
  </si>
  <si>
    <t>(时间段：2022年7月)</t>
    <phoneticPr fontId="21" type="noConversion"/>
  </si>
  <si>
    <t xml:space="preserve">74400 
</t>
    <phoneticPr fontId="21" type="noConversion"/>
  </si>
  <si>
    <t xml:space="preserve"> 填报单位：   章贡区民政局                                       填报日期:2022年7月21日   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</si>
</sst>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Helv"/>
      <family val="2"/>
    </font>
    <font>
      <b/>
      <sz val="18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Helv"/>
      <family val="2"/>
      <charset val="134"/>
    </font>
    <font>
      <sz val="16"/>
      <name val="宋体"/>
      <family val="3"/>
      <charset val="134"/>
      <scheme val="minor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/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/>
    <xf numFmtId="0" fontId="29" fillId="0" borderId="0"/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 applyFill="0"/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5" fillId="0" borderId="0"/>
    <xf numFmtId="0" fontId="33" fillId="0" borderId="0"/>
    <xf numFmtId="0" fontId="3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0" borderId="0"/>
  </cellStyleXfs>
  <cellXfs count="33">
    <xf numFmtId="0" fontId="0" fillId="0" borderId="0" xfId="0">
      <alignment vertical="center"/>
    </xf>
    <xf numFmtId="0" fontId="37" fillId="0" borderId="12" xfId="42" applyFont="1" applyBorder="1" applyAlignment="1">
      <alignment horizontal="center" vertical="center" wrapText="1"/>
    </xf>
    <xf numFmtId="0" fontId="38" fillId="0" borderId="12" xfId="42" applyFont="1" applyBorder="1" applyAlignment="1">
      <alignment horizontal="center" vertical="center" wrapText="1"/>
    </xf>
    <xf numFmtId="176" fontId="38" fillId="0" borderId="12" xfId="94" applyNumberFormat="1" applyFont="1" applyBorder="1" applyAlignment="1">
      <alignment horizontal="center" vertical="center" wrapText="1"/>
    </xf>
    <xf numFmtId="0" fontId="38" fillId="0" borderId="12" xfId="94" applyNumberFormat="1" applyFont="1" applyBorder="1" applyAlignment="1">
      <alignment horizontal="center" vertical="center" wrapText="1"/>
    </xf>
    <xf numFmtId="0" fontId="39" fillId="0" borderId="13" xfId="103" applyFont="1" applyFill="1" applyBorder="1" applyAlignment="1">
      <alignment horizontal="center" vertical="center"/>
    </xf>
    <xf numFmtId="176" fontId="39" fillId="0" borderId="13" xfId="103" applyNumberFormat="1" applyFont="1" applyFill="1" applyBorder="1" applyAlignment="1">
      <alignment horizontal="center" vertical="center"/>
    </xf>
    <xf numFmtId="0" fontId="39" fillId="0" borderId="13" xfId="43" applyFont="1" applyFill="1" applyBorder="1" applyAlignment="1">
      <alignment horizontal="center" vertical="center"/>
    </xf>
    <xf numFmtId="176" fontId="39" fillId="0" borderId="13" xfId="43" applyNumberFormat="1" applyFont="1" applyFill="1" applyBorder="1" applyAlignment="1">
      <alignment horizontal="center" vertical="center"/>
    </xf>
    <xf numFmtId="0" fontId="38" fillId="0" borderId="12" xfId="43" applyFont="1" applyFill="1" applyBorder="1" applyAlignment="1">
      <alignment horizontal="center" vertical="center"/>
    </xf>
    <xf numFmtId="0" fontId="38" fillId="0" borderId="12" xfId="43" applyFont="1" applyBorder="1" applyAlignment="1">
      <alignment horizontal="center" vertical="center" wrapText="1"/>
    </xf>
    <xf numFmtId="0" fontId="38" fillId="0" borderId="12" xfId="43" applyNumberFormat="1" applyFont="1" applyBorder="1" applyAlignment="1">
      <alignment horizontal="center" vertical="center" wrapText="1"/>
    </xf>
    <xf numFmtId="0" fontId="38" fillId="0" borderId="16" xfId="43" applyFont="1" applyBorder="1" applyAlignment="1">
      <alignment horizontal="center" vertical="center" wrapText="1"/>
    </xf>
    <xf numFmtId="0" fontId="38" fillId="0" borderId="12" xfId="43" applyFont="1" applyBorder="1" applyAlignment="1">
      <alignment horizontal="center" vertical="center"/>
    </xf>
    <xf numFmtId="0" fontId="38" fillId="0" borderId="12" xfId="122" applyFont="1" applyFill="1" applyBorder="1" applyAlignment="1">
      <alignment horizontal="center" vertical="center"/>
    </xf>
    <xf numFmtId="0" fontId="38" fillId="33" borderId="15" xfId="103" applyFont="1" applyFill="1" applyBorder="1" applyAlignment="1">
      <alignment horizontal="center" vertical="center"/>
    </xf>
    <xf numFmtId="0" fontId="38" fillId="33" borderId="15" xfId="103" applyNumberFormat="1" applyFont="1" applyFill="1" applyBorder="1" applyAlignment="1">
      <alignment horizontal="center" vertical="center"/>
    </xf>
    <xf numFmtId="0" fontId="38" fillId="0" borderId="12" xfId="104" applyFont="1" applyFill="1" applyBorder="1" applyAlignment="1">
      <alignment horizontal="center" vertical="center"/>
    </xf>
    <xf numFmtId="0" fontId="39" fillId="0" borderId="14" xfId="43" applyFont="1" applyFill="1" applyBorder="1" applyAlignment="1">
      <alignment horizontal="center" vertical="center"/>
    </xf>
    <xf numFmtId="176" fontId="39" fillId="0" borderId="14" xfId="43" applyNumberFormat="1" applyFont="1" applyFill="1" applyBorder="1" applyAlignment="1">
      <alignment horizontal="center" vertical="center"/>
    </xf>
    <xf numFmtId="0" fontId="23" fillId="0" borderId="0" xfId="42" applyFont="1" applyAlignment="1">
      <alignment horizontal="left" vertical="center"/>
    </xf>
    <xf numFmtId="0" fontId="18" fillId="0" borderId="0" xfId="42" applyFont="1" applyAlignment="1">
      <alignment horizontal="left" vertical="center"/>
    </xf>
    <xf numFmtId="0" fontId="37" fillId="0" borderId="10" xfId="42" applyFont="1" applyBorder="1" applyAlignment="1">
      <alignment horizontal="center" vertical="center" wrapText="1"/>
    </xf>
    <xf numFmtId="0" fontId="37" fillId="0" borderId="11" xfId="42" applyFont="1" applyBorder="1" applyAlignment="1">
      <alignment horizontal="center" vertical="center" wrapText="1"/>
    </xf>
    <xf numFmtId="0" fontId="28" fillId="0" borderId="12" xfId="42" applyFont="1" applyBorder="1" applyAlignment="1">
      <alignment horizontal="left" vertical="center" wrapText="1"/>
    </xf>
    <xf numFmtId="0" fontId="30" fillId="0" borderId="0" xfId="42" applyFont="1" applyAlignment="1">
      <alignment horizontal="center" vertical="center" wrapText="1"/>
    </xf>
    <xf numFmtId="0" fontId="20" fillId="0" borderId="0" xfId="42" applyFont="1" applyAlignment="1">
      <alignment horizontal="center" vertical="center" wrapText="1"/>
    </xf>
    <xf numFmtId="0" fontId="22" fillId="0" borderId="0" xfId="42" applyFont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23" fillId="0" borderId="0" xfId="42" applyFont="1" applyAlignment="1">
      <alignment horizontal="left" vertical="center" wrapText="1"/>
    </xf>
    <xf numFmtId="0" fontId="18" fillId="0" borderId="0" xfId="42" applyFont="1" applyAlignment="1">
      <alignment horizontal="left" vertical="center" wrapText="1"/>
    </xf>
    <xf numFmtId="0" fontId="36" fillId="0" borderId="0" xfId="42" applyFont="1" applyBorder="1" applyAlignment="1">
      <alignment horizontal="left" vertical="center" wrapText="1"/>
    </xf>
    <xf numFmtId="0" fontId="37" fillId="0" borderId="12" xfId="42" applyFont="1" applyBorder="1" applyAlignment="1">
      <alignment horizontal="center" vertical="center" wrapText="1"/>
    </xf>
  </cellXfs>
  <cellStyles count="224">
    <cellStyle name="_ET_STYLE_NoName_00_" xfId="64"/>
    <cellStyle name="_ET_STYLE_NoName_00_ 2" xfId="152"/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10" xfId="43"/>
    <cellStyle name="常规 10 10" xfId="87"/>
    <cellStyle name="常规 10 10 2" xfId="84"/>
    <cellStyle name="常规 10 10 2 2" xfId="81"/>
    <cellStyle name="常规 10 10 2 2 2" xfId="104"/>
    <cellStyle name="常规 10 10 2 3" xfId="101"/>
    <cellStyle name="常规 10 10 3" xfId="103"/>
    <cellStyle name="常规 10 2" xfId="91"/>
    <cellStyle name="常规 10 2 19" xfId="68"/>
    <cellStyle name="常规 10 2 19 2" xfId="105"/>
    <cellStyle name="常规 10 2 2" xfId="60"/>
    <cellStyle name="常规 10 2 2 2" xfId="120"/>
    <cellStyle name="常规 10 2 2 3" xfId="114"/>
    <cellStyle name="常规 10 2 2 4" xfId="149"/>
    <cellStyle name="常规 10 2 3" xfId="98"/>
    <cellStyle name="常规 10 3" xfId="102"/>
    <cellStyle name="常规 105" xfId="221"/>
    <cellStyle name="常规 108" xfId="222"/>
    <cellStyle name="常规 109" xfId="223"/>
    <cellStyle name="常规 11" xfId="80"/>
    <cellStyle name="常规 11 2" xfId="219"/>
    <cellStyle name="常规 12" xfId="46"/>
    <cellStyle name="常规 12 2" xfId="50"/>
    <cellStyle name="常规 12 2 2" xfId="119"/>
    <cellStyle name="常规 12 3" xfId="96"/>
    <cellStyle name="常规 13" xfId="66"/>
    <cellStyle name="常规 13 2" xfId="122"/>
    <cellStyle name="常规 13 3" xfId="133"/>
    <cellStyle name="常规 13 4" xfId="148"/>
    <cellStyle name="常规 13 5" xfId="220"/>
    <cellStyle name="常规 14" xfId="82"/>
    <cellStyle name="常规 14 2" xfId="173"/>
    <cellStyle name="常规 15" xfId="83"/>
    <cellStyle name="常规 15 2" xfId="93"/>
    <cellStyle name="常规 15 3" xfId="154"/>
    <cellStyle name="常规 16" xfId="85"/>
    <cellStyle name="常规 16 2" xfId="218"/>
    <cellStyle name="常规 169" xfId="72"/>
    <cellStyle name="常规 169 2" xfId="106"/>
    <cellStyle name="常规 17" xfId="86"/>
    <cellStyle name="常规 17 2" xfId="202"/>
    <cellStyle name="常规 18" xfId="88"/>
    <cellStyle name="常规 18 2" xfId="169"/>
    <cellStyle name="常规 19" xfId="95"/>
    <cellStyle name="常规 19 2" xfId="174"/>
    <cellStyle name="常规 2" xfId="42"/>
    <cellStyle name="常规 2 10" xfId="79"/>
    <cellStyle name="常规 2 11" xfId="107"/>
    <cellStyle name="常规 2 12" xfId="118"/>
    <cellStyle name="常规 2 13" xfId="123"/>
    <cellStyle name="常规 2 14" xfId="134"/>
    <cellStyle name="常规 2 15" xfId="147"/>
    <cellStyle name="常规 2 2" xfId="44"/>
    <cellStyle name="常规 2 2 2" xfId="61"/>
    <cellStyle name="常规 2 2 2 2" xfId="57"/>
    <cellStyle name="常规 2 2 2 2 2" xfId="125"/>
    <cellStyle name="常规 2 2 2 2 3" xfId="136"/>
    <cellStyle name="常规 2 2 2 2 4" xfId="145"/>
    <cellStyle name="常规 2 2 2 3" xfId="124"/>
    <cellStyle name="常规 2 2 2 4" xfId="135"/>
    <cellStyle name="常规 2 2 2 5" xfId="146"/>
    <cellStyle name="常规 2 2 3" xfId="117"/>
    <cellStyle name="常规 2 3" xfId="52"/>
    <cellStyle name="常规 2 3 2" xfId="92"/>
    <cellStyle name="常规 2 3 3" xfId="153"/>
    <cellStyle name="常规 2 4" xfId="65"/>
    <cellStyle name="常规 2 5" xfId="71"/>
    <cellStyle name="常规 2 6" xfId="77"/>
    <cellStyle name="常规 2 7" xfId="70"/>
    <cellStyle name="常规 2 8" xfId="78"/>
    <cellStyle name="常规 2 9" xfId="69"/>
    <cellStyle name="常规 20" xfId="172"/>
    <cellStyle name="常规 21" xfId="217"/>
    <cellStyle name="常规 22" xfId="201"/>
    <cellStyle name="常规 23" xfId="168"/>
    <cellStyle name="常规 24" xfId="175"/>
    <cellStyle name="常规 25" xfId="200"/>
    <cellStyle name="常规 26" xfId="160"/>
    <cellStyle name="常规 27" xfId="62"/>
    <cellStyle name="常规 27 2" xfId="126"/>
    <cellStyle name="常规 27 3" xfId="137"/>
    <cellStyle name="常规 27 4" xfId="144"/>
    <cellStyle name="常规 28" xfId="176"/>
    <cellStyle name="常规 29" xfId="214"/>
    <cellStyle name="常规 3" xfId="49"/>
    <cellStyle name="常规 3 2" xfId="90"/>
    <cellStyle name="常规 3 3" xfId="99"/>
    <cellStyle name="常规 3 4" xfId="116"/>
    <cellStyle name="常规 30" xfId="59"/>
    <cellStyle name="常规 30 2" xfId="127"/>
    <cellStyle name="常规 30 3" xfId="138"/>
    <cellStyle name="常规 30 4" xfId="139"/>
    <cellStyle name="常规 31" xfId="161"/>
    <cellStyle name="常规 32" xfId="73"/>
    <cellStyle name="常规 32 2" xfId="108"/>
    <cellStyle name="常规 33" xfId="74"/>
    <cellStyle name="常规 33 2" xfId="109"/>
    <cellStyle name="常规 34" xfId="58"/>
    <cellStyle name="常规 34 2" xfId="110"/>
    <cellStyle name="常规 35" xfId="156"/>
    <cellStyle name="常规 36" xfId="171"/>
    <cellStyle name="常规 37" xfId="163"/>
    <cellStyle name="常规 38" xfId="164"/>
    <cellStyle name="常规 39" xfId="54"/>
    <cellStyle name="常规 39 2" xfId="129"/>
    <cellStyle name="常规 39 3" xfId="140"/>
    <cellStyle name="常规 39 4" xfId="128"/>
    <cellStyle name="常规 4" xfId="48"/>
    <cellStyle name="常规 4 2" xfId="75"/>
    <cellStyle name="常规 4 3" xfId="111"/>
    <cellStyle name="常规 4 6" xfId="55"/>
    <cellStyle name="常规 4 6 2" xfId="130"/>
    <cellStyle name="常规 4 6 3" xfId="141"/>
    <cellStyle name="常规 4 6 4" xfId="121"/>
    <cellStyle name="常规 40" xfId="157"/>
    <cellStyle name="常规 41" xfId="170"/>
    <cellStyle name="常规 41 2_水西镇2017第三季度 (1)" xfId="94"/>
    <cellStyle name="常规 42" xfId="162"/>
    <cellStyle name="常规 43" xfId="165"/>
    <cellStyle name="常规 44" xfId="155"/>
    <cellStyle name="常规 45" xfId="167"/>
    <cellStyle name="常规 46" xfId="56"/>
    <cellStyle name="常规 46 2" xfId="131"/>
    <cellStyle name="常规 46 3" xfId="142"/>
    <cellStyle name="常规 46 4" xfId="150"/>
    <cellStyle name="常规 47" xfId="210"/>
    <cellStyle name="常规 48" xfId="177"/>
    <cellStyle name="常规 49" xfId="183"/>
    <cellStyle name="常规 5" xfId="63"/>
    <cellStyle name="常规 5 2" xfId="89"/>
    <cellStyle name="常规 5 3" xfId="100"/>
    <cellStyle name="常规 50" xfId="166"/>
    <cellStyle name="常规 51" xfId="205"/>
    <cellStyle name="常规 52" xfId="211"/>
    <cellStyle name="常规 53" xfId="178"/>
    <cellStyle name="常规 54" xfId="184"/>
    <cellStyle name="常规 55" xfId="207"/>
    <cellStyle name="常规 56" xfId="212"/>
    <cellStyle name="常规 57" xfId="194"/>
    <cellStyle name="常规 58" xfId="216"/>
    <cellStyle name="常规 59" xfId="186"/>
    <cellStyle name="常规 6" xfId="53"/>
    <cellStyle name="常规 6 2" xfId="158"/>
    <cellStyle name="常规 6 4" xfId="67"/>
    <cellStyle name="常规 6 4 2" xfId="132"/>
    <cellStyle name="常规 6 4 3" xfId="143"/>
    <cellStyle name="常规 6 4 4" xfId="151"/>
    <cellStyle name="常规 60" xfId="206"/>
    <cellStyle name="常规 61" xfId="213"/>
    <cellStyle name="常规 62" xfId="193"/>
    <cellStyle name="常规 63" xfId="215"/>
    <cellStyle name="常规 64" xfId="185"/>
    <cellStyle name="常规 65" xfId="187"/>
    <cellStyle name="常规 67" xfId="182"/>
    <cellStyle name="常规 68" xfId="192"/>
    <cellStyle name="常规 69" xfId="196"/>
    <cellStyle name="常规 7" xfId="51"/>
    <cellStyle name="常规 7 2" xfId="115"/>
    <cellStyle name="常规 70" xfId="188"/>
    <cellStyle name="常规 71" xfId="199"/>
    <cellStyle name="常规 72" xfId="181"/>
    <cellStyle name="常规 73" xfId="191"/>
    <cellStyle name="常规 74" xfId="195"/>
    <cellStyle name="常规 75" xfId="209"/>
    <cellStyle name="常规 76" xfId="198"/>
    <cellStyle name="常规 77" xfId="204"/>
    <cellStyle name="常规 78" xfId="180"/>
    <cellStyle name="常规 79" xfId="190"/>
    <cellStyle name="常规 8" xfId="47"/>
    <cellStyle name="常规 8 2" xfId="97"/>
    <cellStyle name="常规 80" xfId="208"/>
    <cellStyle name="常规 81" xfId="76"/>
    <cellStyle name="常规 81 2" xfId="112"/>
    <cellStyle name="常规 81 3" xfId="197"/>
    <cellStyle name="常规 82" xfId="203"/>
    <cellStyle name="常规 83" xfId="179"/>
    <cellStyle name="常规 84" xfId="189"/>
    <cellStyle name="常规 85" xfId="159"/>
    <cellStyle name="常规 9" xfId="45"/>
    <cellStyle name="常规 9 2" xfId="113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D18" sqref="D18"/>
    </sheetView>
  </sheetViews>
  <sheetFormatPr defaultRowHeight="13.5"/>
  <cols>
    <col min="1" max="1" width="5" customWidth="1"/>
    <col min="2" max="2" width="9.625" customWidth="1"/>
    <col min="3" max="3" width="10" customWidth="1"/>
    <col min="5" max="5" width="10.375" customWidth="1"/>
    <col min="7" max="7" width="10.125" customWidth="1"/>
    <col min="8" max="8" width="9.5" customWidth="1"/>
    <col min="9" max="9" width="10.625" customWidth="1"/>
    <col min="11" max="11" width="10.375" customWidth="1"/>
    <col min="13" max="13" width="10.625" customWidth="1"/>
    <col min="14" max="14" width="11.375" customWidth="1"/>
  </cols>
  <sheetData>
    <row r="1" spans="1:14" ht="22.5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>
      <c r="A3" s="27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4.25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0.25">
      <c r="A5" s="31" t="s">
        <v>28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7">
      <c r="A6" s="32" t="s">
        <v>1</v>
      </c>
      <c r="B6" s="32" t="s">
        <v>2</v>
      </c>
      <c r="C6" s="1" t="s">
        <v>3</v>
      </c>
      <c r="D6" s="32" t="s">
        <v>4</v>
      </c>
      <c r="E6" s="1" t="s">
        <v>5</v>
      </c>
      <c r="F6" s="32" t="s">
        <v>4</v>
      </c>
      <c r="G6" s="1" t="s">
        <v>6</v>
      </c>
      <c r="H6" s="32" t="s">
        <v>4</v>
      </c>
      <c r="I6" s="1" t="s">
        <v>7</v>
      </c>
      <c r="J6" s="32" t="s">
        <v>4</v>
      </c>
      <c r="K6" s="1" t="s">
        <v>8</v>
      </c>
      <c r="L6" s="32" t="s">
        <v>4</v>
      </c>
      <c r="M6" s="1" t="s">
        <v>9</v>
      </c>
      <c r="N6" s="32" t="s">
        <v>10</v>
      </c>
    </row>
    <row r="7" spans="1:14">
      <c r="A7" s="32"/>
      <c r="B7" s="32"/>
      <c r="C7" s="1" t="s">
        <v>11</v>
      </c>
      <c r="D7" s="32"/>
      <c r="E7" s="1" t="s">
        <v>11</v>
      </c>
      <c r="F7" s="32"/>
      <c r="G7" s="1" t="s">
        <v>11</v>
      </c>
      <c r="H7" s="32"/>
      <c r="I7" s="1" t="s">
        <v>11</v>
      </c>
      <c r="J7" s="32"/>
      <c r="K7" s="1" t="s">
        <v>11</v>
      </c>
      <c r="L7" s="32"/>
      <c r="M7" s="1" t="s">
        <v>11</v>
      </c>
      <c r="N7" s="32"/>
    </row>
    <row r="8" spans="1:14" ht="20.100000000000001" customHeight="1">
      <c r="A8" s="1">
        <v>1</v>
      </c>
      <c r="B8" s="2" t="s">
        <v>12</v>
      </c>
      <c r="C8" s="10">
        <v>1238</v>
      </c>
      <c r="D8" s="11">
        <v>62950</v>
      </c>
      <c r="E8" s="10">
        <v>641</v>
      </c>
      <c r="F8" s="10">
        <v>63800</v>
      </c>
      <c r="G8" s="10">
        <v>182</v>
      </c>
      <c r="H8" s="10">
        <v>36400</v>
      </c>
      <c r="I8" s="12">
        <v>29</v>
      </c>
      <c r="J8" s="12">
        <v>8700</v>
      </c>
      <c r="K8" s="13">
        <v>5</v>
      </c>
      <c r="L8" s="13">
        <v>5000</v>
      </c>
      <c r="M8" s="13">
        <v>2095</v>
      </c>
      <c r="N8" s="13">
        <v>176850</v>
      </c>
    </row>
    <row r="9" spans="1:14" ht="20.100000000000001" customHeight="1">
      <c r="A9" s="1">
        <v>2</v>
      </c>
      <c r="B9" s="2" t="s">
        <v>13</v>
      </c>
      <c r="C9" s="2">
        <v>1407</v>
      </c>
      <c r="D9" s="2" t="s">
        <v>27</v>
      </c>
      <c r="E9" s="2">
        <v>776</v>
      </c>
      <c r="F9" s="2">
        <v>77600</v>
      </c>
      <c r="G9" s="2">
        <v>238</v>
      </c>
      <c r="H9" s="2">
        <v>47600</v>
      </c>
      <c r="I9" s="2">
        <v>37</v>
      </c>
      <c r="J9" s="2">
        <v>11100</v>
      </c>
      <c r="K9" s="2">
        <v>4</v>
      </c>
      <c r="L9" s="2">
        <v>4000</v>
      </c>
      <c r="M9" s="2">
        <v>2462</v>
      </c>
      <c r="N9" s="2">
        <v>214700</v>
      </c>
    </row>
    <row r="10" spans="1:14" ht="20.100000000000001" customHeight="1">
      <c r="A10" s="1">
        <v>3</v>
      </c>
      <c r="B10" s="2" t="s">
        <v>14</v>
      </c>
      <c r="C10" s="17">
        <v>987</v>
      </c>
      <c r="D10" s="17">
        <v>51150</v>
      </c>
      <c r="E10" s="17">
        <v>639</v>
      </c>
      <c r="F10" s="17">
        <v>64100</v>
      </c>
      <c r="G10" s="17">
        <v>211</v>
      </c>
      <c r="H10" s="17">
        <v>42200</v>
      </c>
      <c r="I10" s="17">
        <v>46</v>
      </c>
      <c r="J10" s="17">
        <v>13800</v>
      </c>
      <c r="K10" s="17">
        <v>8</v>
      </c>
      <c r="L10" s="17">
        <v>8000</v>
      </c>
      <c r="M10" s="17">
        <v>1891</v>
      </c>
      <c r="N10" s="17">
        <v>179250</v>
      </c>
    </row>
    <row r="11" spans="1:14" ht="20.100000000000001" customHeight="1">
      <c r="A11" s="1">
        <v>4</v>
      </c>
      <c r="B11" s="2" t="s">
        <v>15</v>
      </c>
      <c r="C11" s="14">
        <v>1608</v>
      </c>
      <c r="D11" s="14">
        <v>83850</v>
      </c>
      <c r="E11" s="14">
        <v>831</v>
      </c>
      <c r="F11" s="14">
        <v>83100</v>
      </c>
      <c r="G11" s="14">
        <v>246</v>
      </c>
      <c r="H11" s="14">
        <v>49200</v>
      </c>
      <c r="I11" s="14">
        <v>37</v>
      </c>
      <c r="J11" s="14">
        <v>11100</v>
      </c>
      <c r="K11" s="14">
        <v>8</v>
      </c>
      <c r="L11" s="14">
        <v>8000</v>
      </c>
      <c r="M11" s="14">
        <v>2730</v>
      </c>
      <c r="N11" s="14">
        <v>235250</v>
      </c>
    </row>
    <row r="12" spans="1:14" ht="20.100000000000001" customHeight="1">
      <c r="A12" s="1">
        <v>5</v>
      </c>
      <c r="B12" s="2" t="s">
        <v>16</v>
      </c>
      <c r="C12" s="14">
        <v>403</v>
      </c>
      <c r="D12" s="14">
        <v>20300</v>
      </c>
      <c r="E12" s="14">
        <v>200</v>
      </c>
      <c r="F12" s="14">
        <v>20000</v>
      </c>
      <c r="G12" s="14">
        <v>60</v>
      </c>
      <c r="H12" s="14">
        <v>12000</v>
      </c>
      <c r="I12" s="14">
        <v>10</v>
      </c>
      <c r="J12" s="14">
        <v>3000</v>
      </c>
      <c r="K12" s="14">
        <v>1</v>
      </c>
      <c r="L12" s="14">
        <v>1000</v>
      </c>
      <c r="M12" s="14">
        <v>674</v>
      </c>
      <c r="N12" s="14">
        <v>56300</v>
      </c>
    </row>
    <row r="13" spans="1:14" ht="20.100000000000001" customHeight="1">
      <c r="A13" s="1">
        <v>6</v>
      </c>
      <c r="B13" s="2" t="s">
        <v>17</v>
      </c>
      <c r="C13" s="9">
        <v>309</v>
      </c>
      <c r="D13" s="9">
        <v>16400</v>
      </c>
      <c r="E13" s="9">
        <v>143</v>
      </c>
      <c r="F13" s="9">
        <v>14300</v>
      </c>
      <c r="G13" s="9">
        <v>60</v>
      </c>
      <c r="H13" s="9">
        <v>12000</v>
      </c>
      <c r="I13" s="9">
        <v>8</v>
      </c>
      <c r="J13" s="9">
        <v>2400</v>
      </c>
      <c r="K13" s="9">
        <v>2</v>
      </c>
      <c r="L13" s="9">
        <v>2000</v>
      </c>
      <c r="M13" s="9">
        <v>522</v>
      </c>
      <c r="N13" s="9">
        <v>47100</v>
      </c>
    </row>
    <row r="14" spans="1:14" ht="20.100000000000001" customHeight="1">
      <c r="A14" s="1">
        <v>7</v>
      </c>
      <c r="B14" s="2" t="s">
        <v>18</v>
      </c>
      <c r="C14" s="15">
        <v>266</v>
      </c>
      <c r="D14" s="15">
        <v>13300</v>
      </c>
      <c r="E14" s="15">
        <v>132</v>
      </c>
      <c r="F14" s="15">
        <v>13350</v>
      </c>
      <c r="G14" s="15">
        <v>38</v>
      </c>
      <c r="H14" s="15">
        <v>7600</v>
      </c>
      <c r="I14" s="15">
        <v>6</v>
      </c>
      <c r="J14" s="15">
        <v>1800</v>
      </c>
      <c r="K14" s="15">
        <v>2</v>
      </c>
      <c r="L14" s="15">
        <v>2000</v>
      </c>
      <c r="M14" s="15">
        <v>444</v>
      </c>
      <c r="N14" s="16">
        <v>38050</v>
      </c>
    </row>
    <row r="15" spans="1:14" ht="20.100000000000001" customHeight="1">
      <c r="A15" s="1">
        <v>8</v>
      </c>
      <c r="B15" s="2" t="s">
        <v>19</v>
      </c>
      <c r="C15" s="5">
        <v>397</v>
      </c>
      <c r="D15" s="6">
        <v>20550</v>
      </c>
      <c r="E15" s="7">
        <v>240</v>
      </c>
      <c r="F15" s="8">
        <v>23800</v>
      </c>
      <c r="G15" s="7">
        <v>71</v>
      </c>
      <c r="H15" s="8">
        <v>14200</v>
      </c>
      <c r="I15" s="7">
        <v>20</v>
      </c>
      <c r="J15" s="8">
        <v>6000</v>
      </c>
      <c r="K15" s="7">
        <v>3</v>
      </c>
      <c r="L15" s="8">
        <v>3000</v>
      </c>
      <c r="M15" s="18">
        <v>731</v>
      </c>
      <c r="N15" s="19">
        <v>67550</v>
      </c>
    </row>
    <row r="16" spans="1:14" ht="20.100000000000001" customHeight="1">
      <c r="A16" s="1">
        <v>9</v>
      </c>
      <c r="B16" s="2" t="s">
        <v>20</v>
      </c>
      <c r="C16" s="9">
        <v>510</v>
      </c>
      <c r="D16" s="9">
        <v>30050</v>
      </c>
      <c r="E16" s="9">
        <v>265</v>
      </c>
      <c r="F16" s="9">
        <v>26500</v>
      </c>
      <c r="G16" s="9">
        <v>71</v>
      </c>
      <c r="H16" s="9">
        <v>14200</v>
      </c>
      <c r="I16" s="9">
        <v>13</v>
      </c>
      <c r="J16" s="9">
        <v>3900</v>
      </c>
      <c r="K16" s="2">
        <v>0</v>
      </c>
      <c r="L16" s="2">
        <v>0</v>
      </c>
      <c r="M16" s="9">
        <v>859</v>
      </c>
      <c r="N16" s="9">
        <v>74650</v>
      </c>
    </row>
    <row r="17" spans="1:14" ht="20.100000000000001" customHeight="1">
      <c r="A17" s="1">
        <v>10</v>
      </c>
      <c r="B17" s="2" t="s">
        <v>21</v>
      </c>
      <c r="C17" s="3">
        <v>499</v>
      </c>
      <c r="D17" s="4">
        <v>25350</v>
      </c>
      <c r="E17" s="3">
        <v>292</v>
      </c>
      <c r="F17" s="4">
        <v>29100</v>
      </c>
      <c r="G17" s="3">
        <v>94</v>
      </c>
      <c r="H17" s="3">
        <v>18400</v>
      </c>
      <c r="I17" s="3">
        <v>15</v>
      </c>
      <c r="J17" s="3">
        <v>4500</v>
      </c>
      <c r="K17" s="3">
        <v>3</v>
      </c>
      <c r="L17" s="3">
        <v>3000</v>
      </c>
      <c r="M17" s="4">
        <v>903</v>
      </c>
      <c r="N17" s="3">
        <v>80350</v>
      </c>
    </row>
    <row r="18" spans="1:14" ht="20.100000000000001" customHeight="1">
      <c r="A18" s="22" t="s">
        <v>22</v>
      </c>
      <c r="B18" s="23"/>
      <c r="C18" s="2">
        <f t="shared" ref="C18:N18" si="0">SUM(C8:C17)</f>
        <v>7624</v>
      </c>
      <c r="D18" s="2">
        <v>398300</v>
      </c>
      <c r="E18" s="2">
        <f t="shared" si="0"/>
        <v>4159</v>
      </c>
      <c r="F18" s="2">
        <f t="shared" si="0"/>
        <v>415650</v>
      </c>
      <c r="G18" s="2">
        <f t="shared" si="0"/>
        <v>1271</v>
      </c>
      <c r="H18" s="2">
        <f t="shared" si="0"/>
        <v>253800</v>
      </c>
      <c r="I18" s="2">
        <f t="shared" si="0"/>
        <v>221</v>
      </c>
      <c r="J18" s="2">
        <f t="shared" si="0"/>
        <v>66300</v>
      </c>
      <c r="K18" s="2">
        <f t="shared" si="0"/>
        <v>36</v>
      </c>
      <c r="L18" s="2">
        <f t="shared" si="0"/>
        <v>36000</v>
      </c>
      <c r="M18" s="2">
        <f t="shared" si="0"/>
        <v>13311</v>
      </c>
      <c r="N18" s="2">
        <f t="shared" si="0"/>
        <v>1170050</v>
      </c>
    </row>
    <row r="19" spans="1:14" ht="30.75" customHeight="1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1" spans="1:14" ht="14.25">
      <c r="A21" s="20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mergeCells count="15">
    <mergeCell ref="A21:N21"/>
    <mergeCell ref="A18:B18"/>
    <mergeCell ref="A19:N19"/>
    <mergeCell ref="A1:N1"/>
    <mergeCell ref="A3:N3"/>
    <mergeCell ref="A4:N4"/>
    <mergeCell ref="A5:N5"/>
    <mergeCell ref="A6:A7"/>
    <mergeCell ref="B6:B7"/>
    <mergeCell ref="D6:D7"/>
    <mergeCell ref="F6:F7"/>
    <mergeCell ref="H6:H7"/>
    <mergeCell ref="J6:J7"/>
    <mergeCell ref="L6:L7"/>
    <mergeCell ref="N6:N7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2022-07-28T02:33:34Z</cp:lastPrinted>
  <dcterms:created xsi:type="dcterms:W3CDTF">2022-07-19T09:06:46Z</dcterms:created>
  <dcterms:modified xsi:type="dcterms:W3CDTF">2022-11-08T03:19:20Z</dcterms:modified>
</cp:coreProperties>
</file>